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rfl011\産業国際化インフラG\02.産業財産（外財）\2018年度（H30年度）\06.募集要項（GI)申込書_2018\04_GI送付作業_2018\各国版Set\Colombia\"/>
    </mc:Choice>
  </mc:AlternateContent>
  <bookViews>
    <workbookView xWindow="0" yWindow="0" windowWidth="19170" windowHeight="9525" tabRatio="899" firstSheet="1" activeTab="1"/>
  </bookViews>
  <sheets>
    <sheet name="Data" sheetId="26" state="hidden" r:id="rId1"/>
    <sheet name="Instruction" sheetId="10" r:id="rId2"/>
    <sheet name="Part1 Representative " sheetId="39" r:id="rId3"/>
    <sheet name="Part 2-1" sheetId="20" r:id="rId4"/>
    <sheet name="Part 2-2 " sheetId="35" r:id="rId5"/>
    <sheet name="Part 2-3 " sheetId="22" r:id="rId6"/>
    <sheet name="Part 3 Reasons for applying " sheetId="24" r:id="rId7"/>
    <sheet name="Part 4 Medical Check Sheet" sheetId="44" r:id="rId8"/>
    <sheet name="Part 5 OVerseas Travel Insuranc" sheetId="37" r:id="rId9"/>
    <sheet name="Part 5 Outline of Travel_AOTS" sheetId="42" r:id="rId10"/>
    <sheet name="Part 6 Personal Information_AO " sheetId="43" r:id="rId11"/>
  </sheets>
  <externalReferences>
    <externalReference r:id="rId12"/>
  </externalReferences>
  <definedNames>
    <definedName name="list">[1]入力シート!$A$16:$C$50</definedName>
    <definedName name="_xlnm.Print_Area" localSheetId="1">Instruction!$A$1:$K$25</definedName>
    <definedName name="_xlnm.Print_Area" localSheetId="3">'Part 2-1'!$A$2:$AG$45</definedName>
    <definedName name="_xlnm.Print_Area" localSheetId="4">'Part 2-2 '!$A$1:$T$58</definedName>
    <definedName name="_xlnm.Print_Area" localSheetId="5">'Part 2-3 '!$A$1:$R$54</definedName>
    <definedName name="_xlnm.Print_Area" localSheetId="6">'Part 3 Reasons for applying '!$A$1:$K$89</definedName>
    <definedName name="_xlnm.Print_Area" localSheetId="7">'Part 4 Medical Check Sheet'!$A$1:$T$65</definedName>
    <definedName name="_xlnm.Print_Area" localSheetId="9">'Part 5 Outline of Travel_AOTS'!$A$1:$K$64</definedName>
    <definedName name="_xlnm.Print_Area" localSheetId="8">'Part 5 OVerseas Travel Insuranc'!$A$1:$J$57</definedName>
    <definedName name="_xlnm.Print_Area" localSheetId="10">'Part 6 Personal Information_AO '!$A$1:$AI$63</definedName>
    <definedName name="_xlnm.Print_Area" localSheetId="2">'Part1 Representative '!$A$1:$N$50</definedName>
  </definedNames>
  <calcPr calcId="152511"/>
</workbook>
</file>

<file path=xl/calcChain.xml><?xml version="1.0" encoding="utf-8"?>
<calcChain xmlns="http://schemas.openxmlformats.org/spreadsheetml/2006/main">
  <c r="X3" i="26" l="1"/>
  <c r="W3" i="26"/>
  <c r="P3" i="26"/>
  <c r="U3" i="43"/>
  <c r="E3" i="43"/>
  <c r="G53" i="37"/>
  <c r="D53" i="37"/>
  <c r="C42" i="37"/>
  <c r="C41" i="37"/>
  <c r="C44" i="37"/>
  <c r="P3" i="44"/>
  <c r="D3" i="44"/>
  <c r="D11" i="24"/>
  <c r="AN10" i="20"/>
  <c r="D13" i="24" l="1"/>
  <c r="D12" i="24"/>
  <c r="A9" i="24"/>
  <c r="U3" i="26"/>
  <c r="V3" i="26"/>
  <c r="V2" i="35"/>
  <c r="V4" i="35"/>
  <c r="Y3" i="26"/>
  <c r="T3" i="26"/>
  <c r="S3" i="26"/>
  <c r="R3" i="26"/>
  <c r="AJ15" i="20" l="1"/>
  <c r="J3" i="26" s="1"/>
  <c r="AJ18" i="20" l="1"/>
  <c r="M3" i="26" s="1"/>
  <c r="AJ27" i="20"/>
  <c r="AJ26" i="20"/>
  <c r="AJ25" i="20"/>
  <c r="AJ24" i="20"/>
  <c r="AJ23" i="20"/>
  <c r="Q3" i="26" s="1"/>
  <c r="AJ22" i="20"/>
  <c r="AJ21" i="20"/>
  <c r="AJ19" i="20"/>
  <c r="N3" i="26" s="1"/>
  <c r="AJ17" i="20"/>
  <c r="L3" i="26" s="1"/>
  <c r="AJ16" i="20"/>
  <c r="K3" i="26" s="1"/>
  <c r="AJ14" i="20"/>
  <c r="I3" i="26" s="1"/>
  <c r="AJ13" i="20"/>
  <c r="H3" i="26" s="1"/>
  <c r="AJ12" i="20"/>
  <c r="G3" i="26" s="1"/>
  <c r="AJ11" i="20"/>
  <c r="F3" i="26" s="1"/>
  <c r="AJ10" i="20"/>
  <c r="E3" i="26" s="1"/>
  <c r="AJ9" i="20"/>
  <c r="D3" i="26" s="1"/>
  <c r="AJ8" i="20"/>
  <c r="C3" i="26" s="1"/>
  <c r="AJ7" i="20"/>
  <c r="B3" i="26" s="1"/>
  <c r="AJ5" i="20"/>
  <c r="A3" i="26" s="1"/>
  <c r="AJ40" i="20"/>
  <c r="AN22" i="20"/>
  <c r="O3" i="26" s="1"/>
</calcChain>
</file>

<file path=xl/sharedStrings.xml><?xml version="1.0" encoding="utf-8"?>
<sst xmlns="http://schemas.openxmlformats.org/spreadsheetml/2006/main" count="744" uniqueCount="599">
  <si>
    <t>From</t>
    <phoneticPr fontId="2"/>
  </si>
  <si>
    <t>Day/Month/Year</t>
    <phoneticPr fontId="2"/>
  </si>
  <si>
    <t>To</t>
    <phoneticPr fontId="2"/>
  </si>
  <si>
    <t>Training Field/Technique</t>
    <phoneticPr fontId="2"/>
  </si>
  <si>
    <t>Name of Host Company</t>
    <phoneticPr fontId="2"/>
  </si>
  <si>
    <t>YES</t>
    <phoneticPr fontId="2"/>
  </si>
  <si>
    <t>NO</t>
    <phoneticPr fontId="2"/>
  </si>
  <si>
    <t>Street:</t>
    <phoneticPr fontId="2"/>
  </si>
  <si>
    <t>City:</t>
    <phoneticPr fontId="2"/>
  </si>
  <si>
    <t>State:</t>
    <phoneticPr fontId="2"/>
  </si>
  <si>
    <t>Country:</t>
    <phoneticPr fontId="2"/>
  </si>
  <si>
    <t>+</t>
    <phoneticPr fontId="2"/>
  </si>
  <si>
    <t>Training Period</t>
  </si>
  <si>
    <t>Day/ Month/ Year</t>
    <phoneticPr fontId="2"/>
  </si>
  <si>
    <t>Name of Building:</t>
    <phoneticPr fontId="2"/>
  </si>
  <si>
    <t>Postal Code:</t>
    <phoneticPr fontId="2"/>
  </si>
  <si>
    <t>Public Sector</t>
    <phoneticPr fontId="2"/>
  </si>
  <si>
    <t>Government Office</t>
    <phoneticPr fontId="2"/>
  </si>
  <si>
    <t>Government Corporation</t>
    <phoneticPr fontId="2"/>
  </si>
  <si>
    <t>Research and Development Institution</t>
    <phoneticPr fontId="2"/>
  </si>
  <si>
    <t>Industry Promotion Organization</t>
    <phoneticPr fontId="2"/>
  </si>
  <si>
    <t>Academic</t>
    <phoneticPr fontId="2"/>
  </si>
  <si>
    <t>Years of Service</t>
    <phoneticPr fontId="2"/>
  </si>
  <si>
    <t>Period</t>
    <phoneticPr fontId="2"/>
  </si>
  <si>
    <t>Month/Year</t>
    <phoneticPr fontId="2"/>
  </si>
  <si>
    <t>Signature:</t>
  </si>
  <si>
    <t>Private Sector</t>
    <phoneticPr fontId="2"/>
  </si>
  <si>
    <t>INSTRUCTIONS: Please read carefully before completing this form.</t>
    <phoneticPr fontId="2"/>
  </si>
  <si>
    <t>Medical History</t>
  </si>
  <si>
    <t>Overseas Travel Insurance Procedure</t>
    <phoneticPr fontId="2"/>
  </si>
  <si>
    <t>Consent Form</t>
    <phoneticPr fontId="2"/>
  </si>
  <si>
    <t>Day</t>
    <phoneticPr fontId="2"/>
  </si>
  <si>
    <t>Month</t>
    <phoneticPr fontId="2"/>
  </si>
  <si>
    <t>Year</t>
    <phoneticPr fontId="2"/>
  </si>
  <si>
    <t>Date:</t>
    <phoneticPr fontId="2"/>
  </si>
  <si>
    <t>Home Address:</t>
    <phoneticPr fontId="2"/>
  </si>
  <si>
    <t>Company:</t>
    <phoneticPr fontId="2"/>
  </si>
  <si>
    <t>Training Period:</t>
    <phoneticPr fontId="2"/>
  </si>
  <si>
    <t>President</t>
    <phoneticPr fontId="2"/>
  </si>
  <si>
    <t>Position:</t>
    <phoneticPr fontId="2"/>
  </si>
  <si>
    <t>設立</t>
    <rPh sb="0" eb="2">
      <t>セツリツ</t>
    </rPh>
    <phoneticPr fontId="2"/>
  </si>
  <si>
    <t>1. Personal Information</t>
    <phoneticPr fontId="2"/>
  </si>
  <si>
    <t>1-1(1)
  First Name</t>
    <phoneticPr fontId="2"/>
  </si>
  <si>
    <r>
      <rPr>
        <sz val="11"/>
        <rFont val="ＭＳ Ｐゴシック"/>
        <family val="3"/>
        <charset val="128"/>
      </rPr>
      <t>国</t>
    </r>
    <rPh sb="0" eb="1">
      <t>クニ</t>
    </rPh>
    <phoneticPr fontId="2"/>
  </si>
  <si>
    <t>1-1(2)
  Middle Name</t>
    <phoneticPr fontId="2"/>
  </si>
  <si>
    <t>1-1(3)
  Family Name</t>
    <phoneticPr fontId="2"/>
  </si>
  <si>
    <r>
      <rPr>
        <sz val="11"/>
        <rFont val="ＭＳ Ｐゴシック"/>
        <family val="3"/>
        <charset val="128"/>
      </rPr>
      <t>国籍</t>
    </r>
    <rPh sb="0" eb="2">
      <t>コクセキ</t>
    </rPh>
    <phoneticPr fontId="2"/>
  </si>
  <si>
    <r>
      <rPr>
        <sz val="11"/>
        <rFont val="ＭＳ Ｐゴシック"/>
        <family val="3"/>
        <charset val="128"/>
      </rPr>
      <t>性別</t>
    </r>
    <rPh sb="0" eb="2">
      <t>セイベツ</t>
    </rPh>
    <phoneticPr fontId="2"/>
  </si>
  <si>
    <r>
      <rPr>
        <sz val="11"/>
        <rFont val="ＭＳ Ｐゴシック"/>
        <family val="3"/>
        <charset val="128"/>
      </rPr>
      <t>氏名（</t>
    </r>
    <r>
      <rPr>
        <sz val="11"/>
        <rFont val="Arial"/>
        <family val="2"/>
      </rPr>
      <t>First Name)</t>
    </r>
    <rPh sb="0" eb="2">
      <t>シメイ</t>
    </rPh>
    <phoneticPr fontId="2"/>
  </si>
  <si>
    <t>Day/Month/Year</t>
    <phoneticPr fontId="2"/>
  </si>
  <si>
    <r>
      <rPr>
        <sz val="11"/>
        <rFont val="ＭＳ Ｐゴシック"/>
        <family val="3"/>
        <charset val="128"/>
      </rPr>
      <t>氏名（</t>
    </r>
    <r>
      <rPr>
        <sz val="11"/>
        <rFont val="Arial"/>
        <family val="2"/>
      </rPr>
      <t>Middle)</t>
    </r>
    <rPh sb="0" eb="2">
      <t>シメイ</t>
    </rPh>
    <phoneticPr fontId="2"/>
  </si>
  <si>
    <r>
      <rPr>
        <sz val="11"/>
        <rFont val="ＭＳ Ｐゴシック"/>
        <family val="3"/>
        <charset val="128"/>
      </rPr>
      <t>氏名（</t>
    </r>
    <r>
      <rPr>
        <sz val="11"/>
        <rFont val="Arial"/>
        <family val="2"/>
      </rPr>
      <t>Family)</t>
    </r>
    <rPh sb="0" eb="2">
      <t>シメイ</t>
    </rPh>
    <phoneticPr fontId="2"/>
  </si>
  <si>
    <t>生年月日（年）</t>
    <rPh sb="0" eb="2">
      <t>セイネン</t>
    </rPh>
    <rPh sb="2" eb="4">
      <t>ガッピ</t>
    </rPh>
    <rPh sb="5" eb="6">
      <t>ネン</t>
    </rPh>
    <phoneticPr fontId="2"/>
  </si>
  <si>
    <t>生年月日（月）</t>
    <rPh sb="0" eb="2">
      <t>セイネン</t>
    </rPh>
    <rPh sb="2" eb="4">
      <t>ガッピ</t>
    </rPh>
    <rPh sb="5" eb="6">
      <t>ツキ</t>
    </rPh>
    <phoneticPr fontId="2"/>
  </si>
  <si>
    <t>Name of Building:</t>
    <phoneticPr fontId="2"/>
  </si>
  <si>
    <t>生年月日（日）</t>
    <rPh sb="0" eb="2">
      <t>セイネン</t>
    </rPh>
    <rPh sb="2" eb="4">
      <t>ガッピ</t>
    </rPh>
    <rPh sb="5" eb="6">
      <t>ニチ</t>
    </rPh>
    <phoneticPr fontId="2"/>
  </si>
  <si>
    <t>State:</t>
    <phoneticPr fontId="2"/>
  </si>
  <si>
    <t>+</t>
    <phoneticPr fontId="2"/>
  </si>
  <si>
    <r>
      <rPr>
        <sz val="11"/>
        <rFont val="ＭＳ Ｐゴシック"/>
        <family val="3"/>
        <charset val="128"/>
      </rPr>
      <t>勤務先</t>
    </r>
    <rPh sb="0" eb="3">
      <t>キンムサキ</t>
    </rPh>
    <phoneticPr fontId="2"/>
  </si>
  <si>
    <t>Day/ Month/ Year</t>
    <phoneticPr fontId="2"/>
  </si>
  <si>
    <r>
      <rPr>
        <sz val="11"/>
        <rFont val="ＭＳ Ｐゴシック"/>
        <family val="3"/>
        <charset val="128"/>
      </rPr>
      <t>勤務先電話</t>
    </r>
    <rPh sb="0" eb="3">
      <t>キンムサキ</t>
    </rPh>
    <rPh sb="3" eb="5">
      <t>デンワ</t>
    </rPh>
    <phoneticPr fontId="2"/>
  </si>
  <si>
    <r>
      <t>Mail(</t>
    </r>
    <r>
      <rPr>
        <sz val="11"/>
        <rFont val="ＭＳ Ｐゴシック"/>
        <family val="3"/>
        <charset val="128"/>
      </rPr>
      <t>個人</t>
    </r>
    <r>
      <rPr>
        <sz val="11"/>
        <rFont val="Arial"/>
        <family val="2"/>
      </rPr>
      <t>)</t>
    </r>
    <rPh sb="5" eb="7">
      <t>コジン</t>
    </rPh>
    <phoneticPr fontId="2"/>
  </si>
  <si>
    <r>
      <t>Mail(</t>
    </r>
    <r>
      <rPr>
        <sz val="11"/>
        <rFont val="ＭＳ Ｐゴシック"/>
        <family val="3"/>
        <charset val="128"/>
      </rPr>
      <t>会社</t>
    </r>
    <r>
      <rPr>
        <sz val="11"/>
        <rFont val="Arial"/>
        <family val="2"/>
      </rPr>
      <t>)</t>
    </r>
    <rPh sb="5" eb="7">
      <t>カイシャ</t>
    </rPh>
    <phoneticPr fontId="2"/>
  </si>
  <si>
    <r>
      <rPr>
        <sz val="11"/>
        <rFont val="ＭＳ Ｐゴシック"/>
        <family val="3"/>
        <charset val="128"/>
      </rPr>
      <t>宗教</t>
    </r>
    <rPh sb="0" eb="2">
      <t>シュウキョウ</t>
    </rPh>
    <phoneticPr fontId="2"/>
  </si>
  <si>
    <t>従業員数</t>
    <rPh sb="0" eb="3">
      <t>ジュウギョウイン</t>
    </rPh>
    <rPh sb="3" eb="4">
      <t>スウ</t>
    </rPh>
    <phoneticPr fontId="2"/>
  </si>
  <si>
    <t>Law Firm</t>
    <phoneticPr fontId="2"/>
  </si>
  <si>
    <t>Manufacturing Company</t>
    <phoneticPr fontId="2"/>
  </si>
  <si>
    <t>Example: 6W, PQM, IPPP, etc.</t>
    <phoneticPr fontId="2"/>
  </si>
  <si>
    <t>Yes</t>
  </si>
  <si>
    <t>(Religious affiliation)</t>
  </si>
  <si>
    <t xml:space="preserve"> </t>
    <phoneticPr fontId="2"/>
  </si>
  <si>
    <t xml:space="preserve"> </t>
    <phoneticPr fontId="2"/>
  </si>
  <si>
    <t>Country/Region:</t>
    <phoneticPr fontId="2"/>
  </si>
  <si>
    <t>Trainee's Name:</t>
    <phoneticPr fontId="2"/>
  </si>
  <si>
    <t>to</t>
    <phoneticPr fontId="2"/>
  </si>
  <si>
    <t>Administrator</t>
    <phoneticPr fontId="2"/>
  </si>
  <si>
    <t>Patent Attorney</t>
    <phoneticPr fontId="2"/>
  </si>
  <si>
    <t>IP Attorney</t>
    <phoneticPr fontId="2"/>
  </si>
  <si>
    <t xml:space="preserve">Patent Agent </t>
    <phoneticPr fontId="2"/>
  </si>
  <si>
    <t xml:space="preserve">IP Agent </t>
    <phoneticPr fontId="2"/>
  </si>
  <si>
    <t>Lawyer</t>
    <phoneticPr fontId="2"/>
  </si>
  <si>
    <t>For IP Office Officer</t>
    <phoneticPr fontId="2"/>
  </si>
  <si>
    <t>years</t>
  </si>
  <si>
    <t>Signature:</t>
    <phoneticPr fontId="2"/>
  </si>
  <si>
    <t>insurance  claim to the insurance company, and the insurance will be paid as follows.</t>
    <phoneticPr fontId="2"/>
  </si>
  <si>
    <t>1.  Indemnity in the event of death: The insurance company will pay the entire sum to the trainee’s beneficiary as defined 
defined under the country’s probate laws of the trainee.</t>
    <phoneticPr fontId="2"/>
  </si>
  <si>
    <t xml:space="preserve">     under the country’s probate laws of the trainee.</t>
    <phoneticPr fontId="2"/>
  </si>
  <si>
    <t xml:space="preserve">     The insurance company will pay the insurance benefit directly to the medical facility.</t>
    <phoneticPr fontId="2"/>
  </si>
  <si>
    <t xml:space="preserve">     from the insurance company, pursuant to notification by the trainee or the training company.</t>
    <phoneticPr fontId="2"/>
  </si>
  <si>
    <t>complete authority to file insurance claims and collect benefits/settlements pursuant to this insurance policy.  All trainees,</t>
    <phoneticPr fontId="2"/>
  </si>
  <si>
    <t>I understand the content of the Outline of Overseas Travel Insurance. I hereby consent to being covered by an insurance</t>
    <phoneticPr fontId="2"/>
  </si>
  <si>
    <t>and collect insurance benefits/settlements on my behalf.</t>
    <phoneticPr fontId="2"/>
  </si>
  <si>
    <t xml:space="preserve">Please fill in the name of your company/organization as on your business card. </t>
    <phoneticPr fontId="2"/>
  </si>
  <si>
    <t>Your suggested name within 30 letters:</t>
    <phoneticPr fontId="2"/>
  </si>
  <si>
    <t>2. Company / Organization Information</t>
    <phoneticPr fontId="2"/>
  </si>
  <si>
    <t>To be completed by the applicant</t>
    <phoneticPr fontId="2"/>
  </si>
  <si>
    <t>IP Consultant</t>
    <phoneticPr fontId="2"/>
  </si>
  <si>
    <t>2. Company / Organization Information (cont'd)</t>
    <phoneticPr fontId="2"/>
  </si>
  <si>
    <t>To be completed by the representative of the applicant's company/organization (not by actual applicant).</t>
    <phoneticPr fontId="2"/>
  </si>
  <si>
    <r>
      <rPr>
        <sz val="16"/>
        <rFont val="ＭＳ Ｐゴシック"/>
        <family val="3"/>
        <charset val="128"/>
      </rPr>
      <t>／</t>
    </r>
    <phoneticPr fontId="2"/>
  </si>
  <si>
    <r>
      <rPr>
        <sz val="11"/>
        <rFont val="ＭＳ Ｐゴシック"/>
        <family val="3"/>
        <charset val="128"/>
      </rPr>
      <t>事業内容（英語）</t>
    </r>
    <rPh sb="0" eb="2">
      <t>ジギョウ</t>
    </rPh>
    <rPh sb="2" eb="4">
      <t>ナイヨウ</t>
    </rPh>
    <rPh sb="5" eb="7">
      <t>エイゴ</t>
    </rPh>
    <phoneticPr fontId="2"/>
  </si>
  <si>
    <t>This should be the international airport nearest to your address.</t>
    <phoneticPr fontId="2"/>
  </si>
  <si>
    <r>
      <rPr>
        <sz val="16"/>
        <rFont val="ＭＳ Ｐゴシック"/>
        <family val="3"/>
        <charset val="128"/>
      </rPr>
      <t>／</t>
    </r>
    <phoneticPr fontId="2"/>
  </si>
  <si>
    <r>
      <t xml:space="preserve">1-5
</t>
    </r>
    <r>
      <rPr>
        <b/>
        <sz val="12"/>
        <rFont val="Arial"/>
        <family val="2"/>
      </rPr>
      <t>Religion</t>
    </r>
    <phoneticPr fontId="2"/>
  </si>
  <si>
    <r>
      <t xml:space="preserve">1-6
</t>
    </r>
    <r>
      <rPr>
        <b/>
        <sz val="12"/>
        <rFont val="Arial"/>
        <family val="2"/>
      </rPr>
      <t>Home Address</t>
    </r>
    <phoneticPr fontId="2"/>
  </si>
  <si>
    <r>
      <t xml:space="preserve">1-12
</t>
    </r>
    <r>
      <rPr>
        <b/>
        <sz val="12"/>
        <rFont val="Arial"/>
        <family val="2"/>
      </rPr>
      <t>Date of Expiry</t>
    </r>
    <phoneticPr fontId="2"/>
  </si>
  <si>
    <r>
      <t xml:space="preserve">1-13
</t>
    </r>
    <r>
      <rPr>
        <b/>
        <sz val="12"/>
        <rFont val="Arial"/>
        <family val="2"/>
      </rPr>
      <t>USA Visa</t>
    </r>
    <r>
      <rPr>
        <sz val="12"/>
        <rFont val="Arial"/>
        <family val="2"/>
      </rPr>
      <t xml:space="preserve">
(For applicants from </t>
    </r>
    <r>
      <rPr>
        <b/>
        <sz val="12"/>
        <rFont val="Arial"/>
        <family val="2"/>
      </rPr>
      <t>Latin America</t>
    </r>
    <r>
      <rPr>
        <sz val="12"/>
        <rFont val="Arial"/>
        <family val="2"/>
      </rPr>
      <t>)</t>
    </r>
    <phoneticPr fontId="2"/>
  </si>
  <si>
    <r>
      <t xml:space="preserve">1-15
</t>
    </r>
    <r>
      <rPr>
        <b/>
        <sz val="12"/>
        <rFont val="Arial"/>
        <family val="2"/>
      </rPr>
      <t>Date of Expiry</t>
    </r>
    <phoneticPr fontId="2"/>
  </si>
  <si>
    <r>
      <t xml:space="preserve">2-3
</t>
    </r>
    <r>
      <rPr>
        <b/>
        <sz val="12"/>
        <rFont val="Arial"/>
        <family val="2"/>
      </rPr>
      <t>Company / Organization
Address</t>
    </r>
    <r>
      <rPr>
        <sz val="12"/>
        <rFont val="Arial"/>
        <family val="2"/>
      </rPr>
      <t xml:space="preserve">
</t>
    </r>
    <phoneticPr fontId="2"/>
  </si>
  <si>
    <t>English*</t>
    <phoneticPr fontId="2"/>
  </si>
  <si>
    <t>TO: Mr. Shinya KUWAYAMA</t>
    <phoneticPr fontId="2"/>
  </si>
  <si>
    <t>I hereby give my approval for the applicant to be sent to Japan as a participant of the program indicated above.</t>
    <phoneticPr fontId="2"/>
  </si>
  <si>
    <t xml:space="preserve">Name: </t>
    <phoneticPr fontId="2"/>
  </si>
  <si>
    <t>Representative of Applicant's Company/Organization</t>
    <phoneticPr fontId="2"/>
  </si>
  <si>
    <t>Company/
Organization:</t>
    <phoneticPr fontId="2"/>
  </si>
  <si>
    <t>E-mail*:</t>
    <phoneticPr fontId="2"/>
  </si>
  <si>
    <t>Phone*:</t>
    <phoneticPr fontId="2"/>
  </si>
  <si>
    <t>Fax*:</t>
    <phoneticPr fontId="2"/>
  </si>
  <si>
    <t>Degree</t>
    <phoneticPr fontId="2"/>
  </si>
  <si>
    <t>Major</t>
    <phoneticPr fontId="2"/>
  </si>
  <si>
    <t>Language Used</t>
  </si>
  <si>
    <t>I, the representative of applicant's company/organization, would hereby like to nominate the person below to participate in a training program in Japan, which is organized by the Japan Patent Office, and certify that:</t>
    <phoneticPr fontId="2"/>
  </si>
  <si>
    <t>* Please provide the above contact information as it may be necessary to contact you in an emergency.</t>
    <phoneticPr fontId="2"/>
  </si>
  <si>
    <t>2-11</t>
    <phoneticPr fontId="2"/>
  </si>
  <si>
    <t>Type of Organization</t>
    <phoneticPr fontId="2"/>
  </si>
  <si>
    <t xml:space="preserve">Other (please specify below): </t>
    <phoneticPr fontId="2"/>
  </si>
  <si>
    <t>Please complete sections 1 and 2 below if applicable.</t>
    <phoneticPr fontId="2"/>
  </si>
  <si>
    <t>Examiner</t>
    <phoneticPr fontId="2"/>
  </si>
  <si>
    <t>Patent</t>
    <phoneticPr fontId="2"/>
  </si>
  <si>
    <t>Utility Model</t>
    <phoneticPr fontId="2"/>
  </si>
  <si>
    <t>Design</t>
    <phoneticPr fontId="2"/>
  </si>
  <si>
    <t>Trademark</t>
    <phoneticPr fontId="2"/>
  </si>
  <si>
    <t>Appeal Examiner</t>
    <phoneticPr fontId="2"/>
  </si>
  <si>
    <t>Judge</t>
    <phoneticPr fontId="2"/>
  </si>
  <si>
    <t>　　　</t>
    <phoneticPr fontId="2"/>
  </si>
  <si>
    <t>Please choose which group you would like to participate in.</t>
    <phoneticPr fontId="2"/>
  </si>
  <si>
    <t xml:space="preserve"> Patent Group</t>
    <phoneticPr fontId="2"/>
  </si>
  <si>
    <t xml:space="preserve"> Trademark Group</t>
    <phoneticPr fontId="2"/>
  </si>
  <si>
    <t xml:space="preserve"> Yes</t>
    <phoneticPr fontId="2"/>
  </si>
  <si>
    <t xml:space="preserve"> No</t>
    <phoneticPr fontId="2"/>
  </si>
  <si>
    <t>Please use this form for the courses in the fiscal year 2018; the forms of the previous years are not acceptable.</t>
    <phoneticPr fontId="2"/>
  </si>
  <si>
    <t>Country</t>
    <phoneticPr fontId="2"/>
  </si>
  <si>
    <t>Period of Stay</t>
    <phoneticPr fontId="2"/>
  </si>
  <si>
    <t>Purpose</t>
    <phoneticPr fontId="2"/>
  </si>
  <si>
    <t>Language</t>
    <phoneticPr fontId="2"/>
  </si>
  <si>
    <t>3. Career Information</t>
    <phoneticPr fontId="2"/>
  </si>
  <si>
    <t xml:space="preserve">     by the trainee or the training company.</t>
    <phoneticPr fontId="2"/>
  </si>
  <si>
    <t>JPO/IPR Training Application Form</t>
    <phoneticPr fontId="2"/>
  </si>
  <si>
    <t>If he/she does not complete the training program and returns home prior to completion, I agree to reimburse all actual expenses including air fare, accommodation fees, etc.</t>
    <phoneticPr fontId="2"/>
  </si>
  <si>
    <t>The Association for Overseas Technical Cooperation and Sustainable Partnerships (AOTS)</t>
    <phoneticPr fontId="2"/>
  </si>
  <si>
    <t>AOTS</t>
    <phoneticPr fontId="2"/>
  </si>
  <si>
    <t>THE ASSOCIATION FOR OVERSEAS TECHNICAL COOPERATION AND SUSTAINABLE PARTNERSHIPS (AOTS)</t>
    <phoneticPr fontId="2"/>
  </si>
  <si>
    <t>No</t>
    <phoneticPr fontId="2"/>
  </si>
  <si>
    <t>TOEIC:</t>
    <phoneticPr fontId="2"/>
  </si>
  <si>
    <t>TOEFL:</t>
    <phoneticPr fontId="2"/>
  </si>
  <si>
    <t>Other:</t>
    <phoneticPr fontId="2"/>
  </si>
  <si>
    <t xml:space="preserve">personal </t>
    <phoneticPr fontId="2"/>
  </si>
  <si>
    <t>service</t>
    <phoneticPr fontId="2"/>
  </si>
  <si>
    <t>None</t>
    <phoneticPr fontId="2"/>
  </si>
  <si>
    <t>Yes</t>
    <phoneticPr fontId="2"/>
  </si>
  <si>
    <t>Licensed / Registered</t>
  </si>
  <si>
    <t>1. Name of the Training Course</t>
  </si>
  <si>
    <t>Outline of Overseas Travel Insurance</t>
    <phoneticPr fontId="2"/>
  </si>
  <si>
    <t xml:space="preserve">THE ASSOCIATION FOR OVERSEAS TECHNICAL COOPERATION AND SUSTAINABLE PARTNERSHIPS (AOTS) </t>
    <phoneticPr fontId="2"/>
  </si>
  <si>
    <t>provides insurance coverage against illness, injury, or death for trainees during the training period.</t>
    <phoneticPr fontId="2"/>
  </si>
  <si>
    <t xml:space="preserve">1. Type of coverage and amount to be paid </t>
    <phoneticPr fontId="2"/>
  </si>
  <si>
    <t xml:space="preserve">    </t>
    <phoneticPr fontId="2"/>
  </si>
  <si>
    <t xml:space="preserve">       Note that certain types of expenses will be covered only in part. </t>
    <phoneticPr fontId="2"/>
  </si>
  <si>
    <t xml:space="preserve">            </t>
    <phoneticPr fontId="2"/>
  </si>
  <si>
    <t xml:space="preserve">2. Submitting an insurance claim </t>
    <phoneticPr fontId="2"/>
  </si>
  <si>
    <t>3. Special notes</t>
    <phoneticPr fontId="2"/>
  </si>
  <si>
    <t>THE ASSOCIATION FOR OVERSEAS TECHNICAL COOPERATION AND SUSTAINABLE PARTNERSHIPS (AOTS)</t>
  </si>
  <si>
    <t>Insurance will be paid in the event of a trainee’s death within 180 days after an accident resulting in a fatal injury,</t>
    <phoneticPr fontId="2"/>
  </si>
  <si>
    <t xml:space="preserve">or in the event of death due to an illness contracted during the course of training. The insurance company will </t>
    <phoneticPr fontId="2"/>
  </si>
  <si>
    <t>pay the entire sum to the trainee’s beneficiary as defined under the country’s probate laws of the trainee.</t>
    <phoneticPr fontId="2"/>
  </si>
  <si>
    <t xml:space="preserve">Treatment costs will be covered when a trainee must receive medical treatment as the result of an accident, or when </t>
    <phoneticPr fontId="2"/>
  </si>
  <si>
    <t xml:space="preserve">a trainee must receive medical treatment for an illness. Since funds are paid through AOTS directly to the medical </t>
    <phoneticPr fontId="2"/>
  </si>
  <si>
    <t xml:space="preserve">institution, the trainee is not required to make provisional payments for medical expenses. </t>
    <phoneticPr fontId="2"/>
  </si>
  <si>
    <t xml:space="preserve"> If during the training period, a trainee dies as the result of an injury or illness, is missing due to an accident, or is</t>
    <phoneticPr fontId="2"/>
  </si>
  <si>
    <t xml:space="preserve">hospitalized for three or more days, necessary rescue expenses (transportation, accommodation, etc.) will be paid </t>
    <phoneticPr fontId="2"/>
  </si>
  <si>
    <t xml:space="preserve">from the insurance benefit/settlement. </t>
    <phoneticPr fontId="2"/>
  </si>
  <si>
    <t xml:space="preserve">            </t>
    <phoneticPr fontId="2"/>
  </si>
  <si>
    <t xml:space="preserve">When a trainee is legally liable to pay compensation for injuries caused to another person or damage to another </t>
    <phoneticPr fontId="2"/>
  </si>
  <si>
    <t xml:space="preserve">person’s property, the insurance will cover the amount of damage for which a trainee is liable. However, coverage </t>
    <phoneticPr fontId="2"/>
  </si>
  <si>
    <t>does not include accidents occurring during training activities.</t>
    <phoneticPr fontId="2"/>
  </si>
  <si>
    <t>1)</t>
    <phoneticPr fontId="2"/>
  </si>
  <si>
    <t>Death, disability caused by an illness or injury, injury treatment costs, or rescue expenses involving any of the following:</t>
    <phoneticPr fontId="2"/>
  </si>
  <si>
    <t xml:space="preserve">  medical  treatments.</t>
    <phoneticPr fontId="2"/>
  </si>
  <si>
    <t xml:space="preserve"> to avoid accidents and damage to your health during the training period.</t>
    <phoneticPr fontId="2"/>
  </si>
  <si>
    <t>1.</t>
    <phoneticPr fontId="2"/>
  </si>
  <si>
    <t>2.</t>
    <phoneticPr fontId="2"/>
  </si>
  <si>
    <t>Documents Provided</t>
    <phoneticPr fontId="2"/>
  </si>
  <si>
    <t>Purpose of Use</t>
    <phoneticPr fontId="2"/>
  </si>
  <si>
    <t>A</t>
    <phoneticPr fontId="2"/>
  </si>
  <si>
    <t>(Except Religious affiliation)</t>
    <phoneticPr fontId="2"/>
  </si>
  <si>
    <t>Preparation of a name list for the courses of participation</t>
  </si>
  <si>
    <t>Consideration for life in Japan</t>
    <phoneticPr fontId="2"/>
  </si>
  <si>
    <t>B</t>
    <phoneticPr fontId="2"/>
  </si>
  <si>
    <t>Copy of Passport</t>
    <phoneticPr fontId="2"/>
  </si>
  <si>
    <t>Arrange flights to and from Japan and accommodation</t>
    <phoneticPr fontId="2"/>
  </si>
  <si>
    <t>Medical Check Sheet</t>
    <phoneticPr fontId="2"/>
  </si>
  <si>
    <t>Health management after arrival to Japan</t>
    <phoneticPr fontId="2"/>
  </si>
  <si>
    <t>(1)</t>
    <phoneticPr fontId="2"/>
  </si>
  <si>
    <t>Registration Card</t>
    <phoneticPr fontId="2"/>
  </si>
  <si>
    <t>Delivery of various notices on AOTS and of questionnaires after returning home. Notification of activities from an alumni society in each country.</t>
    <phoneticPr fontId="2"/>
  </si>
  <si>
    <t>(2)</t>
    <phoneticPr fontId="2"/>
  </si>
  <si>
    <t>Questionnaire on Restriction on Meals</t>
    <phoneticPr fontId="2"/>
  </si>
  <si>
    <t>Meal arrangement while the course is in session</t>
    <phoneticPr fontId="2"/>
  </si>
  <si>
    <t>No</t>
    <phoneticPr fontId="2"/>
  </si>
  <si>
    <t>(3)</t>
    <phoneticPr fontId="2"/>
  </si>
  <si>
    <t>Evaluation Sheet (if applicable)</t>
    <phoneticPr fontId="2"/>
  </si>
  <si>
    <t>Improvement on future training courses</t>
  </si>
  <si>
    <t>(4)</t>
    <phoneticPr fontId="2"/>
  </si>
  <si>
    <t>Copy of Passport</t>
    <phoneticPr fontId="2"/>
  </si>
  <si>
    <t>Confirmation on VISA qualification and the valid term of VISA</t>
    <phoneticPr fontId="2"/>
  </si>
  <si>
    <t>3.</t>
    <phoneticPr fontId="2"/>
  </si>
  <si>
    <t xml:space="preserve">    </t>
    <phoneticPr fontId="2"/>
  </si>
  <si>
    <t>Method</t>
    <phoneticPr fontId="2"/>
  </si>
  <si>
    <t>Before arrival to Japan</t>
    <phoneticPr fontId="2"/>
  </si>
  <si>
    <t>Name/date of birth/
nationality/affiliation/
academic background/
career/photo/sex/
health information</t>
  </si>
  <si>
    <t>Screening of qualification of applicants; preparation of invitation documents; preparation of a name list for trainees; purchase and payment of the traveler's insurance; health management after arrival to Japan; understanding the current conditions of applicants</t>
  </si>
  <si>
    <t>Collaborating partners in the training, contract companies, medical institutions, government-affiliated agencies</t>
    <phoneticPr fontId="2"/>
  </si>
  <si>
    <t>After arrival to Japan</t>
    <phoneticPr fontId="2"/>
  </si>
  <si>
    <t>Name/sex/
address/place of employment/photo</t>
    <phoneticPr fontId="2"/>
  </si>
  <si>
    <t>Delivery of various notices on AOTS and of questionnaires after returning home; notification of activities from an alumni society in each country; confirmation on the effects of training (if applicable); implementation report</t>
  </si>
  <si>
    <t>Trainees, collaborating partners in the training, contract companies, medical institutions, government-affiliated agencies</t>
    <phoneticPr fontId="2"/>
  </si>
  <si>
    <t>4.</t>
    <phoneticPr fontId="2"/>
  </si>
  <si>
    <t>In principle, handling of personal information provided will not be outsourced.</t>
    <phoneticPr fontId="2"/>
  </si>
  <si>
    <t>5.</t>
    <phoneticPr fontId="2"/>
  </si>
  <si>
    <t>6.</t>
    <phoneticPr fontId="2"/>
  </si>
  <si>
    <t>Completion of forms</t>
    <phoneticPr fontId="2"/>
  </si>
  <si>
    <t>Provision of information is voluntary. However, without consent, it is impossible to participate in certain courses, receive the allowances of staying in Japan, or receive certain services after returning home.</t>
    <phoneticPr fontId="2"/>
  </si>
  <si>
    <t>Preparation of invitation documents</t>
    <phoneticPr fontId="2"/>
  </si>
  <si>
    <t>Provision to a Third Party</t>
    <phoneticPr fontId="2"/>
  </si>
  <si>
    <t xml:space="preserve">  Christian / Muslim / Buddhist / Hindu / Other / None</t>
    <phoneticPr fontId="2"/>
  </si>
  <si>
    <t>2-1 Your Name</t>
    <phoneticPr fontId="2"/>
  </si>
  <si>
    <t xml:space="preserve">maintains overseas travel insurance coverage for all trainees as a safeguard against illness, injury, accident, or other </t>
    <phoneticPr fontId="2"/>
  </si>
  <si>
    <t xml:space="preserve">completion of entry screening procedures following the trainee’s arrival in Japan and terminate upon completion of </t>
    <phoneticPr fontId="2"/>
  </si>
  <si>
    <t>exit procedures prior to the trainee’s departure from Japan.</t>
    <phoneticPr fontId="2"/>
  </si>
  <si>
    <t xml:space="preserve"> After Arrival to Japan</t>
    <phoneticPr fontId="2"/>
  </si>
  <si>
    <t>Page 2</t>
    <phoneticPr fontId="2"/>
  </si>
  <si>
    <t>Page 1</t>
    <phoneticPr fontId="2"/>
  </si>
  <si>
    <t>Page 3</t>
    <phoneticPr fontId="2"/>
  </si>
  <si>
    <t>Page 4</t>
    <phoneticPr fontId="2"/>
  </si>
  <si>
    <t>Page 5</t>
    <phoneticPr fontId="2"/>
  </si>
  <si>
    <t>Page 6</t>
    <phoneticPr fontId="2"/>
  </si>
  <si>
    <t>Page 9</t>
    <phoneticPr fontId="2"/>
  </si>
  <si>
    <t>Page 10</t>
    <phoneticPr fontId="2"/>
  </si>
  <si>
    <t>Page 8</t>
    <phoneticPr fontId="2"/>
  </si>
  <si>
    <t xml:space="preserve">Please indicate your language proficiency. </t>
    <phoneticPr fontId="2"/>
  </si>
  <si>
    <t xml:space="preserve">4. The most critical problems related to IPR you are now facing on. Please describe these with a focus matters related to the course objectives.     </t>
    <phoneticPr fontId="2"/>
  </si>
  <si>
    <t>Name of Applicant:</t>
    <phoneticPr fontId="2"/>
  </si>
  <si>
    <r>
      <t xml:space="preserve">1-10
</t>
    </r>
    <r>
      <rPr>
        <b/>
        <sz val="12"/>
        <rFont val="Arial"/>
        <family val="2"/>
      </rPr>
      <t xml:space="preserve">Passport
</t>
    </r>
    <phoneticPr fontId="2"/>
  </si>
  <si>
    <t>*If yes, please attach a copy of your USA Visa. (To be used for flight arrangements)</t>
    <phoneticPr fontId="2"/>
  </si>
  <si>
    <t>*If yes, please attach a copy of your passport.</t>
    <phoneticPr fontId="2"/>
  </si>
  <si>
    <t>Third Party</t>
    <phoneticPr fontId="2"/>
  </si>
  <si>
    <t>Reasons for Applying</t>
    <phoneticPr fontId="2"/>
  </si>
  <si>
    <t xml:space="preserve">
Classification of Your Qualifications and/or Position/Job Title</t>
    <phoneticPr fontId="2"/>
  </si>
  <si>
    <t>4. For Applicants Participating in One of the Following Courses</t>
    <phoneticPr fontId="2"/>
  </si>
  <si>
    <t>Main Responsibilities</t>
    <phoneticPr fontId="2"/>
  </si>
  <si>
    <t>Your Name</t>
    <phoneticPr fontId="2"/>
  </si>
  <si>
    <t>Course Name</t>
    <phoneticPr fontId="2"/>
  </si>
  <si>
    <t>1.</t>
    <phoneticPr fontId="2"/>
  </si>
  <si>
    <t xml:space="preserve">  </t>
    <phoneticPr fontId="2"/>
  </si>
  <si>
    <t>No</t>
    <phoneticPr fontId="2"/>
  </si>
  <si>
    <t>a</t>
    <phoneticPr fontId="2"/>
  </si>
  <si>
    <t>asthma</t>
    <phoneticPr fontId="2"/>
  </si>
  <si>
    <t>emphysema</t>
    <phoneticPr fontId="2"/>
  </si>
  <si>
    <t>other lung conditions</t>
    <phoneticPr fontId="2"/>
  </si>
  <si>
    <t>b</t>
    <phoneticPr fontId="2"/>
  </si>
  <si>
    <t>tuberculosis</t>
    <phoneticPr fontId="2"/>
  </si>
  <si>
    <t>live with someone who has tuberculosis</t>
    <phoneticPr fontId="2"/>
  </si>
  <si>
    <t>c</t>
    <phoneticPr fontId="2"/>
  </si>
  <si>
    <t>high blood pressure</t>
    <phoneticPr fontId="2"/>
  </si>
  <si>
    <t>heart disease</t>
    <phoneticPr fontId="2"/>
  </si>
  <si>
    <t>irregular heartbeat</t>
    <phoneticPr fontId="2"/>
  </si>
  <si>
    <t>d</t>
    <phoneticPr fontId="2"/>
  </si>
  <si>
    <t>stomach ulcer</t>
    <phoneticPr fontId="2"/>
  </si>
  <si>
    <t>hepatitis</t>
    <phoneticPr fontId="2"/>
  </si>
  <si>
    <t>inflammation of the gall bladder</t>
    <phoneticPr fontId="2"/>
  </si>
  <si>
    <t>gall stones</t>
    <phoneticPr fontId="2"/>
  </si>
  <si>
    <t>pancreatitis</t>
    <phoneticPr fontId="2"/>
  </si>
  <si>
    <t>e</t>
    <phoneticPr fontId="2"/>
  </si>
  <si>
    <t>kidney or bladder trouble</t>
    <phoneticPr fontId="2"/>
  </si>
  <si>
    <t>stones or blood in urine</t>
    <phoneticPr fontId="2"/>
  </si>
  <si>
    <t>f</t>
    <phoneticPr fontId="2"/>
  </si>
  <si>
    <t>diabetes</t>
    <phoneticPr fontId="2"/>
  </si>
  <si>
    <t>gout</t>
    <phoneticPr fontId="2"/>
  </si>
  <si>
    <t>g</t>
    <phoneticPr fontId="2"/>
  </si>
  <si>
    <t>depression</t>
    <phoneticPr fontId="2"/>
  </si>
  <si>
    <t>neurosis</t>
    <phoneticPr fontId="2"/>
  </si>
  <si>
    <t>h</t>
    <phoneticPr fontId="2"/>
  </si>
  <si>
    <t>tumor</t>
    <phoneticPr fontId="2"/>
  </si>
  <si>
    <t>malignant tumor</t>
    <phoneticPr fontId="2"/>
  </si>
  <si>
    <t>cancer</t>
    <phoneticPr fontId="2"/>
  </si>
  <si>
    <t>i</t>
    <phoneticPr fontId="2"/>
  </si>
  <si>
    <t>bleeding disorder</t>
    <phoneticPr fontId="2"/>
  </si>
  <si>
    <t>blood disease</t>
    <phoneticPr fontId="2"/>
  </si>
  <si>
    <t>j</t>
    <phoneticPr fontId="2"/>
  </si>
  <si>
    <t>lumbago</t>
    <phoneticPr fontId="2"/>
  </si>
  <si>
    <t>k</t>
    <phoneticPr fontId="2"/>
  </si>
  <si>
    <t>cataract</t>
    <phoneticPr fontId="2"/>
  </si>
  <si>
    <t>glaucoma</t>
    <phoneticPr fontId="2"/>
  </si>
  <si>
    <t>l</t>
    <phoneticPr fontId="2"/>
  </si>
  <si>
    <t>pregnant</t>
    <phoneticPr fontId="2"/>
  </si>
  <si>
    <t>(       )</t>
    <phoneticPr fontId="2"/>
  </si>
  <si>
    <t>2.</t>
    <phoneticPr fontId="2"/>
  </si>
  <si>
    <t>Details</t>
    <phoneticPr fontId="2"/>
  </si>
  <si>
    <t xml:space="preserve"> 3.  I certify that I have read the above instructions and answered all questions truly and completely to the best of my knowledge. </t>
    <phoneticPr fontId="2"/>
  </si>
  <si>
    <t>Your Signature:</t>
    <phoneticPr fontId="2"/>
  </si>
  <si>
    <t>Name of Clinic:</t>
    <phoneticPr fontId="2"/>
  </si>
  <si>
    <t>Address:</t>
    <phoneticPr fontId="2"/>
  </si>
  <si>
    <t xml:space="preserve">     Name of Doctor:</t>
    <phoneticPr fontId="2"/>
  </si>
  <si>
    <t xml:space="preserve">     Doctor's Signature:</t>
    <phoneticPr fontId="2"/>
  </si>
  <si>
    <t>Page 7</t>
    <phoneticPr fontId="2"/>
  </si>
  <si>
    <t xml:space="preserve">Yes* </t>
    <phoneticPr fontId="2"/>
  </si>
  <si>
    <t>Do you have a passport?</t>
    <phoneticPr fontId="2"/>
  </si>
  <si>
    <t>Do you have a USA Visa?</t>
    <phoneticPr fontId="2"/>
  </si>
  <si>
    <t>Years of Your Experience</t>
    <phoneticPr fontId="2"/>
  </si>
  <si>
    <t>Preparing Search Reports</t>
    <phoneticPr fontId="2"/>
  </si>
  <si>
    <t>Making Decisions on Patentability/Registrability</t>
  </si>
  <si>
    <t>Appeal/Trial Examination</t>
    <phoneticPr fontId="2"/>
  </si>
  <si>
    <t>Public Prosecutor</t>
  </si>
  <si>
    <t>English Score:**</t>
    <phoneticPr fontId="2"/>
  </si>
  <si>
    <t>Year of Acquisition:</t>
  </si>
  <si>
    <t>Position</t>
    <phoneticPr fontId="2"/>
  </si>
  <si>
    <t>3rd Time</t>
  </si>
  <si>
    <t>HIDA(AOTS) Membership No.</t>
    <phoneticPr fontId="2"/>
  </si>
  <si>
    <t>1st Time</t>
    <phoneticPr fontId="2"/>
  </si>
  <si>
    <t>2nd Time</t>
    <phoneticPr fontId="2"/>
  </si>
  <si>
    <t>Name of University/Institution</t>
    <phoneticPr fontId="2"/>
  </si>
  <si>
    <t>Applicant's Signature</t>
    <phoneticPr fontId="2"/>
  </si>
  <si>
    <t>Date (MM/DD/YYYY)</t>
    <phoneticPr fontId="2"/>
  </si>
  <si>
    <t xml:space="preserve">    Also write the name of the department in which you currently work.</t>
    <phoneticPr fontId="2"/>
  </si>
  <si>
    <t>2-2 Country</t>
    <phoneticPr fontId="2"/>
  </si>
  <si>
    <r>
      <rPr>
        <b/>
        <sz val="11"/>
        <rFont val="Times New Roman"/>
        <family val="1"/>
      </rPr>
      <t xml:space="preserve">1. </t>
    </r>
    <r>
      <rPr>
        <sz val="11"/>
        <rFont val="Times New Roman"/>
        <family val="1"/>
      </rPr>
      <t>All sections should be completed.  If an item does not apply to you, please write "N/A" in the space provided. If your application is incomplete or inaccurate, JPO, JIPII and AOTS may not accept your candidacy.</t>
    </r>
    <phoneticPr fontId="2"/>
  </si>
  <si>
    <r>
      <rPr>
        <b/>
        <sz val="20"/>
        <rFont val="ＭＳ Ｐゴシック"/>
        <family val="3"/>
        <charset val="128"/>
      </rPr>
      <t>【</t>
    </r>
    <r>
      <rPr>
        <b/>
        <sz val="20"/>
        <rFont val="Arial"/>
        <family val="2"/>
      </rPr>
      <t>Part 2</t>
    </r>
    <r>
      <rPr>
        <b/>
        <sz val="20"/>
        <rFont val="ＭＳ Ｐゴシック"/>
        <family val="3"/>
        <charset val="128"/>
      </rPr>
      <t>】</t>
    </r>
    <r>
      <rPr>
        <b/>
        <sz val="20"/>
        <rFont val="Arial"/>
        <family val="2"/>
      </rPr>
      <t xml:space="preserve"> </t>
    </r>
    <r>
      <rPr>
        <b/>
        <sz val="18"/>
        <rFont val="Arial"/>
        <family val="2"/>
      </rPr>
      <t>Applicant's Personal History</t>
    </r>
    <phoneticPr fontId="2"/>
  </si>
  <si>
    <t>Public Position</t>
  </si>
  <si>
    <t>* If English proficiency is considered to perhaps be insufficient, an interview will be conducted by telephone.</t>
    <phoneticPr fontId="2"/>
  </si>
  <si>
    <t>** If you have any of the English test scores, please attach the certified score sheet.</t>
    <phoneticPr fontId="2"/>
  </si>
  <si>
    <t>8. Past Experience of the HIDA/AOTS Training in Japan</t>
    <phoneticPr fontId="2"/>
  </si>
  <si>
    <t>7. Language Proficiency</t>
    <phoneticPr fontId="2"/>
  </si>
  <si>
    <t>THIS APPLICATION CONSISTS OF SIX PARTS:</t>
    <phoneticPr fontId="2"/>
  </si>
  <si>
    <r>
      <t xml:space="preserve">         </t>
    </r>
    <r>
      <rPr>
        <b/>
        <sz val="10"/>
        <rFont val="Arial"/>
        <family val="2"/>
      </rPr>
      <t xml:space="preserve"> </t>
    </r>
    <r>
      <rPr>
        <b/>
        <sz val="10"/>
        <rFont val="ＭＳ Ｐゴシック"/>
        <family val="3"/>
        <charset val="128"/>
      </rPr>
      <t>【</t>
    </r>
    <r>
      <rPr>
        <b/>
        <sz val="10"/>
        <rFont val="Arial"/>
        <family val="2"/>
      </rPr>
      <t>PART 1</t>
    </r>
    <r>
      <rPr>
        <b/>
        <sz val="10"/>
        <rFont val="ＭＳ Ｐゴシック"/>
        <family val="3"/>
        <charset val="128"/>
      </rPr>
      <t>】</t>
    </r>
    <r>
      <rPr>
        <b/>
        <sz val="10"/>
        <rFont val="Arial"/>
        <family val="2"/>
      </rPr>
      <t xml:space="preserve"> </t>
    </r>
    <r>
      <rPr>
        <sz val="10"/>
        <rFont val="Arial"/>
        <family val="2"/>
      </rPr>
      <t xml:space="preserve">Guarantee of Applicant by Company/Organization (page 1)     </t>
    </r>
    <phoneticPr fontId="2"/>
  </si>
  <si>
    <r>
      <t xml:space="preserve">         </t>
    </r>
    <r>
      <rPr>
        <b/>
        <sz val="10"/>
        <rFont val="Arial"/>
        <family val="2"/>
      </rPr>
      <t xml:space="preserve"> </t>
    </r>
    <r>
      <rPr>
        <b/>
        <sz val="10"/>
        <rFont val="ＭＳ Ｐゴシック"/>
        <family val="3"/>
        <charset val="128"/>
      </rPr>
      <t>【</t>
    </r>
    <r>
      <rPr>
        <b/>
        <sz val="10"/>
        <rFont val="Arial"/>
        <family val="2"/>
      </rPr>
      <t>PART 2</t>
    </r>
    <r>
      <rPr>
        <b/>
        <sz val="10"/>
        <rFont val="ＭＳ Ｐゴシック"/>
        <family val="3"/>
        <charset val="128"/>
      </rPr>
      <t>】</t>
    </r>
    <r>
      <rPr>
        <sz val="10"/>
        <rFont val="Arial"/>
        <family val="2"/>
      </rPr>
      <t xml:space="preserve"> Applicant's Personal History (pages 2, 3 and 4)</t>
    </r>
    <phoneticPr fontId="2"/>
  </si>
  <si>
    <r>
      <t xml:space="preserve">          </t>
    </r>
    <r>
      <rPr>
        <b/>
        <sz val="10"/>
        <rFont val="ＭＳ Ｐゴシック"/>
        <family val="3"/>
        <charset val="128"/>
      </rPr>
      <t>【</t>
    </r>
    <r>
      <rPr>
        <b/>
        <sz val="10"/>
        <rFont val="Arial"/>
        <family val="2"/>
      </rPr>
      <t>PART 3</t>
    </r>
    <r>
      <rPr>
        <b/>
        <sz val="10"/>
        <rFont val="ＭＳ Ｐゴシック"/>
        <family val="3"/>
        <charset val="128"/>
      </rPr>
      <t>】</t>
    </r>
    <r>
      <rPr>
        <sz val="10"/>
        <rFont val="Arial"/>
        <family val="2"/>
      </rPr>
      <t xml:space="preserve"> Reasons for Applying (pages 5 and 6)</t>
    </r>
    <phoneticPr fontId="2"/>
  </si>
  <si>
    <r>
      <t xml:space="preserve">          </t>
    </r>
    <r>
      <rPr>
        <b/>
        <sz val="10"/>
        <rFont val="ＭＳ Ｐゴシック"/>
        <family val="3"/>
        <charset val="128"/>
      </rPr>
      <t>【</t>
    </r>
    <r>
      <rPr>
        <b/>
        <sz val="10"/>
        <rFont val="Arial"/>
        <family val="2"/>
      </rPr>
      <t>PART 4</t>
    </r>
    <r>
      <rPr>
        <b/>
        <sz val="10"/>
        <rFont val="ＭＳ Ｐゴシック"/>
        <family val="3"/>
        <charset val="128"/>
      </rPr>
      <t>】</t>
    </r>
    <r>
      <rPr>
        <sz val="10"/>
        <rFont val="Arial"/>
        <family val="2"/>
      </rPr>
      <t xml:space="preserve"> Medical Check Sheet (page 7)</t>
    </r>
    <phoneticPr fontId="2"/>
  </si>
  <si>
    <r>
      <t xml:space="preserve">         </t>
    </r>
    <r>
      <rPr>
        <b/>
        <sz val="10"/>
        <rFont val="Arial"/>
        <family val="2"/>
      </rPr>
      <t xml:space="preserve"> </t>
    </r>
    <r>
      <rPr>
        <b/>
        <sz val="10"/>
        <rFont val="ＭＳ Ｐゴシック"/>
        <family val="3"/>
        <charset val="128"/>
      </rPr>
      <t>【</t>
    </r>
    <r>
      <rPr>
        <b/>
        <sz val="10"/>
        <rFont val="Arial"/>
        <family val="2"/>
      </rPr>
      <t>PART 5</t>
    </r>
    <r>
      <rPr>
        <b/>
        <sz val="10"/>
        <rFont val="ＭＳ Ｐゴシック"/>
        <family val="3"/>
        <charset val="128"/>
      </rPr>
      <t>】</t>
    </r>
    <r>
      <rPr>
        <sz val="10"/>
        <rFont val="Arial"/>
        <family val="2"/>
      </rPr>
      <t xml:space="preserve"> Overseas Travel Insurance Procedure and Consent Form  (pages 8 and 9)</t>
    </r>
    <phoneticPr fontId="2"/>
  </si>
  <si>
    <r>
      <t xml:space="preserve">          </t>
    </r>
    <r>
      <rPr>
        <b/>
        <sz val="10"/>
        <rFont val="ＭＳ Ｐゴシック"/>
        <family val="3"/>
        <charset val="128"/>
      </rPr>
      <t>【</t>
    </r>
    <r>
      <rPr>
        <b/>
        <sz val="10"/>
        <rFont val="Arial"/>
        <family val="2"/>
      </rPr>
      <t>PART 6</t>
    </r>
    <r>
      <rPr>
        <b/>
        <sz val="10"/>
        <rFont val="ＭＳ Ｐゴシック"/>
        <family val="3"/>
        <charset val="128"/>
      </rPr>
      <t>】</t>
    </r>
    <r>
      <rPr>
        <sz val="10"/>
        <rFont val="Arial"/>
        <family val="2"/>
      </rPr>
      <t xml:space="preserve"> About the Handling of Personal Information Concerning Trainees (page 10)</t>
    </r>
    <phoneticPr fontId="2"/>
  </si>
  <si>
    <r>
      <t xml:space="preserve">3. </t>
    </r>
    <r>
      <rPr>
        <sz val="11"/>
        <rFont val="Times New Roman"/>
        <family val="1"/>
      </rPr>
      <t xml:space="preserve">Be careful about the submission deadline. JPO, JIPII and AOTS may not accept your candidacy if your application  reaches us after the due date.   </t>
    </r>
    <phoneticPr fontId="2"/>
  </si>
  <si>
    <r>
      <t xml:space="preserve">4. </t>
    </r>
    <r>
      <rPr>
        <sz val="11"/>
        <rFont val="Times New Roman"/>
        <family val="1"/>
      </rPr>
      <t>PART 1 should be completed</t>
    </r>
    <r>
      <rPr>
        <b/>
        <sz val="11"/>
        <rFont val="Times New Roman"/>
        <family val="1"/>
      </rPr>
      <t xml:space="preserve"> </t>
    </r>
    <r>
      <rPr>
        <u/>
        <sz val="11"/>
        <rFont val="Times New Roman"/>
        <family val="1"/>
      </rPr>
      <t>by the representative of the applicant's company/organization (not by the actual applicant).</t>
    </r>
    <r>
      <rPr>
        <sz val="11"/>
        <rFont val="Times New Roman"/>
        <family val="1"/>
      </rPr>
      <t xml:space="preserve"> </t>
    </r>
    <phoneticPr fontId="2"/>
  </si>
  <si>
    <r>
      <t>5.</t>
    </r>
    <r>
      <rPr>
        <sz val="11"/>
        <rFont val="Times New Roman"/>
        <family val="1"/>
      </rPr>
      <t xml:space="preserve"> PARTs 2 through 6 should be completed </t>
    </r>
    <r>
      <rPr>
        <u/>
        <sz val="11"/>
        <rFont val="Times New Roman"/>
        <family val="1"/>
      </rPr>
      <t>by the applicant</t>
    </r>
    <r>
      <rPr>
        <sz val="11"/>
        <rFont val="Times New Roman"/>
        <family val="1"/>
      </rPr>
      <t>.</t>
    </r>
    <phoneticPr fontId="2"/>
  </si>
  <si>
    <r>
      <t xml:space="preserve">6. </t>
    </r>
    <r>
      <rPr>
        <sz val="11"/>
        <rFont val="Times New Roman"/>
        <family val="1"/>
      </rPr>
      <t xml:space="preserve">PART 2  </t>
    </r>
    <r>
      <rPr>
        <u/>
        <sz val="11"/>
        <rFont val="Times New Roman"/>
        <family val="1"/>
      </rPr>
      <t>E-mail, Fax Number, and Telephone Number must be filled in clearly to allow AOTS to contact you</t>
    </r>
    <r>
      <rPr>
        <sz val="11"/>
        <rFont val="Times New Roman"/>
        <family val="1"/>
      </rPr>
      <t>.</t>
    </r>
    <phoneticPr fontId="2"/>
  </si>
  <si>
    <r>
      <rPr>
        <b/>
        <sz val="13"/>
        <rFont val="ＭＳ Ｐゴシック"/>
        <family val="3"/>
        <charset val="128"/>
      </rPr>
      <t>【</t>
    </r>
    <r>
      <rPr>
        <b/>
        <sz val="13"/>
        <rFont val="Arial"/>
        <family val="2"/>
      </rPr>
      <t>PART 1</t>
    </r>
    <r>
      <rPr>
        <b/>
        <sz val="13"/>
        <rFont val="ＭＳ Ｐゴシック"/>
        <family val="3"/>
        <charset val="128"/>
      </rPr>
      <t>】</t>
    </r>
    <r>
      <rPr>
        <b/>
        <sz val="13"/>
        <rFont val="Arial"/>
        <family val="2"/>
      </rPr>
      <t>Guarantee of Applicant by Company/Organization</t>
    </r>
    <phoneticPr fontId="2"/>
  </si>
  <si>
    <t>Name of Training Course:</t>
    <phoneticPr fontId="2"/>
  </si>
  <si>
    <r>
      <rPr>
        <b/>
        <sz val="11"/>
        <rFont val="Arial"/>
        <family val="2"/>
      </rPr>
      <t xml:space="preserve">Training Period (DD/MM/YY): </t>
    </r>
    <r>
      <rPr>
        <b/>
        <sz val="10"/>
        <rFont val="Arial"/>
        <family val="2"/>
      </rPr>
      <t xml:space="preserve">    </t>
    </r>
    <phoneticPr fontId="2"/>
  </si>
  <si>
    <r>
      <rPr>
        <b/>
        <sz val="8"/>
        <rFont val="ＭＳ Ｐゴシック"/>
        <family val="3"/>
        <charset val="128"/>
      </rPr>
      <t>　　　　◆</t>
    </r>
    <r>
      <rPr>
        <b/>
        <sz val="8"/>
        <rFont val="Arial"/>
        <family val="2"/>
      </rPr>
      <t>Privacy Policy of AOTS: The purpose of use of personal information</t>
    </r>
    <phoneticPr fontId="2"/>
  </si>
  <si>
    <r>
      <rPr>
        <b/>
        <sz val="7"/>
        <rFont val="Arial"/>
        <family val="2"/>
      </rPr>
      <t>1.</t>
    </r>
    <r>
      <rPr>
        <sz val="7"/>
        <rFont val="Arial"/>
        <family val="2"/>
      </rPr>
      <t xml:space="preserve"> Based on the "Act on the Protection of Personal Information", AOTS will use applicants' personal information only </t>
    </r>
    <phoneticPr fontId="2"/>
  </si>
  <si>
    <t xml:space="preserve">    for the administration procedure of AOTS Training Programs and some other related purposes.  </t>
    <phoneticPr fontId="2"/>
  </si>
  <si>
    <r>
      <rPr>
        <b/>
        <sz val="7"/>
        <rFont val="Arial"/>
        <family val="2"/>
      </rPr>
      <t xml:space="preserve">2. </t>
    </r>
    <r>
      <rPr>
        <sz val="7"/>
        <rFont val="Arial"/>
        <family val="2"/>
      </rPr>
      <t>AOTS secures personal information in an appropriate manner against loss, misuse or improper alternation.</t>
    </r>
    <phoneticPr fontId="2"/>
  </si>
  <si>
    <r>
      <rPr>
        <b/>
        <sz val="7"/>
        <rFont val="Arial"/>
        <family val="2"/>
      </rPr>
      <t xml:space="preserve">3. </t>
    </r>
    <r>
      <rPr>
        <sz val="7"/>
        <rFont val="Arial"/>
        <family val="2"/>
      </rPr>
      <t>AOTS strictly observes all applicable Japanese laws regarding the handling of all personal information that it receives.</t>
    </r>
    <phoneticPr fontId="2"/>
  </si>
  <si>
    <r>
      <rPr>
        <u/>
        <sz val="10.5"/>
        <rFont val="Arial"/>
        <family val="2"/>
      </rPr>
      <t>If there are over 31 letters in your full name including the space between names</t>
    </r>
    <r>
      <rPr>
        <sz val="10.5"/>
        <rFont val="Arial"/>
        <family val="2"/>
      </rPr>
      <t xml:space="preserve">, you are requested to suggest how to write your name </t>
    </r>
    <r>
      <rPr>
        <b/>
        <sz val="10.5"/>
        <rFont val="Arial"/>
        <family val="2"/>
      </rPr>
      <t>within a maximum of 30 letters.</t>
    </r>
    <r>
      <rPr>
        <sz val="10.5"/>
        <rFont val="Arial"/>
        <family val="2"/>
      </rPr>
      <t xml:space="preserve"> AOTS will issue documents for your travel according to your suggestion. </t>
    </r>
    <phoneticPr fontId="2"/>
  </si>
  <si>
    <t>This is a contact address for AOTS . Please give the address where you actually work.</t>
    <phoneticPr fontId="2"/>
  </si>
  <si>
    <r>
      <t>Date</t>
    </r>
    <r>
      <rPr>
        <b/>
        <sz val="8"/>
        <rFont val="Arial"/>
        <family val="2"/>
      </rPr>
      <t xml:space="preserve"> (DD/MM/YYYY)</t>
    </r>
    <r>
      <rPr>
        <b/>
        <sz val="11"/>
        <rFont val="Arial"/>
        <family val="2"/>
      </rPr>
      <t>:</t>
    </r>
    <phoneticPr fontId="2"/>
  </si>
  <si>
    <t>Do you engage in work related to counterfeits and piracy?</t>
    <phoneticPr fontId="2"/>
  </si>
  <si>
    <t>Please select "Public Sector" or "Private Sector", and then the appropriate category from the list.</t>
    <phoneticPr fontId="2"/>
  </si>
  <si>
    <t>3-1  If you work at an IP Office, indicate your qualification from the list, as well as years of experience.</t>
    <phoneticPr fontId="2"/>
  </si>
  <si>
    <t>3-2  Indicate your qualification from the list below (Check all the qualifications/certificates you possess).</t>
    <phoneticPr fontId="2"/>
  </si>
  <si>
    <r>
      <t xml:space="preserve">         JPO/IPR Training Course for </t>
    </r>
    <r>
      <rPr>
        <b/>
        <sz val="14"/>
        <rFont val="Arial"/>
        <family val="2"/>
      </rPr>
      <t>IP Protection Lawyers</t>
    </r>
    <phoneticPr fontId="2"/>
  </si>
  <si>
    <r>
      <t xml:space="preserve">         JPO/IPR Training Course for </t>
    </r>
    <r>
      <rPr>
        <b/>
        <sz val="14"/>
        <rFont val="Arial"/>
        <family val="2"/>
      </rPr>
      <t>Practitioners Specializing in Patents</t>
    </r>
    <phoneticPr fontId="2"/>
  </si>
  <si>
    <r>
      <t>Do you have experience drafting "</t>
    </r>
    <r>
      <rPr>
        <u/>
        <sz val="12"/>
        <rFont val="Arial"/>
        <family val="2"/>
      </rPr>
      <t>patent specifications</t>
    </r>
    <r>
      <rPr>
        <sz val="12"/>
        <rFont val="Arial"/>
        <family val="2"/>
      </rPr>
      <t>?"</t>
    </r>
    <phoneticPr fontId="2"/>
  </si>
  <si>
    <r>
      <t xml:space="preserve">         JPO/IPR Training Course on </t>
    </r>
    <r>
      <rPr>
        <b/>
        <sz val="14"/>
        <rFont val="Arial"/>
        <family val="2"/>
      </rPr>
      <t>Anti-Counterfeiting for Practitioners</t>
    </r>
    <phoneticPr fontId="2"/>
  </si>
  <si>
    <t>6. Work Experience Related to IPR</t>
    <phoneticPr fontId="2"/>
  </si>
  <si>
    <t xml:space="preserve"> Please provide the Organizational Chart in English.</t>
    <phoneticPr fontId="2"/>
  </si>
  <si>
    <t xml:space="preserve">     Be sure to indicate your department in the chart with an arrow (-&gt;).</t>
    <phoneticPr fontId="2"/>
  </si>
  <si>
    <t xml:space="preserve">5. Your expectations of the program, and how you intend to apply what you gain from this course when you return home. </t>
    <phoneticPr fontId="2"/>
  </si>
  <si>
    <r>
      <rPr>
        <b/>
        <sz val="14"/>
        <rFont val="ＭＳ Ｐゴシック"/>
        <family val="3"/>
        <charset val="128"/>
      </rPr>
      <t>【</t>
    </r>
    <r>
      <rPr>
        <b/>
        <sz val="14"/>
        <rFont val="Arial"/>
        <family val="2"/>
      </rPr>
      <t>PART 4</t>
    </r>
    <r>
      <rPr>
        <b/>
        <sz val="14"/>
        <rFont val="ＭＳ Ｐゴシック"/>
        <family val="3"/>
        <charset val="128"/>
      </rPr>
      <t>】</t>
    </r>
    <r>
      <rPr>
        <b/>
        <sz val="14"/>
        <rFont val="Arial"/>
        <family val="2"/>
      </rPr>
      <t xml:space="preserve"> Medical Check Sheet</t>
    </r>
    <phoneticPr fontId="2"/>
  </si>
  <si>
    <r>
      <t>［</t>
    </r>
    <r>
      <rPr>
        <b/>
        <sz val="11"/>
        <rFont val="Arial"/>
        <family val="2"/>
      </rPr>
      <t>Important Notice</t>
    </r>
    <r>
      <rPr>
        <b/>
        <sz val="11"/>
        <rFont val="ＭＳ Ｐゴシック"/>
        <family val="3"/>
        <charset val="128"/>
      </rPr>
      <t>］</t>
    </r>
    <phoneticPr fontId="2"/>
  </si>
  <si>
    <t>AOTS will not provide financial assistance for diseases that you knowingly had or contracted before visiting Japan. If you have a chronic disease, you should bring your medicine with you when travelling to Japan. If there are any false or wrong statements on this sheet, the overseas travel accident insurance, which the trainee will subscribe to upon arriving in Japan, will be invalid.</t>
    <phoneticPr fontId="2"/>
  </si>
  <si>
    <t xml:space="preserve"> If any of the medical conditions listed below apply to you, select "X" from the pull-down menu in the "Yes" box, as well as the applicable conditions on the right. If none of the conditions apply to you, select "X" in the "No" box. Complete all boxes from a to k (l).*</t>
    <phoneticPr fontId="2"/>
  </si>
  <si>
    <r>
      <t xml:space="preserve"> </t>
    </r>
    <r>
      <rPr>
        <sz val="9.5"/>
        <color rgb="FFFF0000"/>
        <rFont val="ＭＳ Ｐゴシック"/>
        <family val="3"/>
        <charset val="128"/>
      </rPr>
      <t/>
    </r>
    <phoneticPr fontId="2"/>
  </si>
  <si>
    <r>
      <rPr>
        <b/>
        <sz val="9.5"/>
        <rFont val="Arial"/>
        <family val="2"/>
      </rPr>
      <t>Yes</t>
    </r>
    <r>
      <rPr>
        <sz val="9.5"/>
        <rFont val="Arial"/>
        <family val="2"/>
      </rPr>
      <t>*</t>
    </r>
    <phoneticPr fontId="2"/>
  </si>
  <si>
    <t>Existing Medical Conditions</t>
    <phoneticPr fontId="2"/>
  </si>
  <si>
    <r>
      <t xml:space="preserve">-month pregnant </t>
    </r>
    <r>
      <rPr>
        <i/>
        <sz val="8"/>
        <rFont val="Arial"/>
        <family val="2"/>
      </rPr>
      <t xml:space="preserve"> (Female only)</t>
    </r>
    <phoneticPr fontId="2"/>
  </si>
  <si>
    <t>Select "X" from the pull-down menu in the appropriate box. If yes, please provide details.</t>
    <phoneticPr fontId="2"/>
  </si>
  <si>
    <t>Have you had any significant or serious illness or injuries? (If you have been hospitalized or had an operation, give disease names, dates, etc.)</t>
    <phoneticPr fontId="2"/>
  </si>
  <si>
    <t>Are you currently on any medication for treatment of a medical condition? (Give name and dosage.)</t>
    <phoneticPr fontId="2"/>
  </si>
  <si>
    <t>Are you seriously allergic to particular foods, medicines, substances, etc.?</t>
    <phoneticPr fontId="2"/>
  </si>
  <si>
    <r>
      <t xml:space="preserve">Date </t>
    </r>
    <r>
      <rPr>
        <sz val="8"/>
        <rFont val="Arial"/>
        <family val="2"/>
      </rPr>
      <t>(DD/MM/YYYY)</t>
    </r>
    <r>
      <rPr>
        <sz val="11"/>
        <rFont val="Arial"/>
        <family val="2"/>
      </rPr>
      <t>:</t>
    </r>
    <phoneticPr fontId="2"/>
  </si>
  <si>
    <t>* If you answered "Yes" to any of the items in 1 or 2 above, you are requested to have a doctor fill in the doctor's medical report below.  (If you answered "No" to all items, you do not need to complete the form below.)</t>
    <phoneticPr fontId="2"/>
  </si>
  <si>
    <r>
      <rPr>
        <i/>
        <sz val="12"/>
        <rFont val="ＭＳ Ｐゴシック"/>
        <family val="3"/>
        <charset val="128"/>
      </rPr>
      <t>【</t>
    </r>
    <r>
      <rPr>
        <b/>
        <i/>
        <sz val="12"/>
        <rFont val="Arial"/>
        <family val="2"/>
      </rPr>
      <t>FOR DOCTOR USE ONLY</t>
    </r>
    <r>
      <rPr>
        <i/>
        <sz val="12"/>
        <rFont val="ＭＳ Ｐゴシック"/>
        <family val="3"/>
        <charset val="128"/>
      </rPr>
      <t>】</t>
    </r>
    <phoneticPr fontId="2"/>
  </si>
  <si>
    <r>
      <t>Please provide the following information concerning items in 1 and 2 above, to which the applicant answered "</t>
    </r>
    <r>
      <rPr>
        <b/>
        <sz val="9.5"/>
        <rFont val="Arial"/>
        <family val="2"/>
      </rPr>
      <t>Yes.</t>
    </r>
    <r>
      <rPr>
        <sz val="9.5"/>
        <rFont val="Arial"/>
        <family val="2"/>
      </rPr>
      <t>"</t>
    </r>
    <phoneticPr fontId="2"/>
  </si>
  <si>
    <t>1. Write the results of the medical examination as clearly as possible.</t>
    <phoneticPr fontId="2"/>
  </si>
  <si>
    <t>2. Indicate with an "X" in the box the most appropriate statement concerning the physical condition of the applicant.</t>
    <phoneticPr fontId="2"/>
  </si>
  <si>
    <t>There is no problem with the applicant traveling and participating in a training program in Japan.</t>
    <phoneticPr fontId="2"/>
  </si>
  <si>
    <t>He/She must take medication, however there is no problem with the applicant traveling and participating in a training program in Japan.</t>
    <phoneticPr fontId="2"/>
  </si>
  <si>
    <t>There is a problem with the applicant traveling and participating in a training program in Japan under his/her current physical condition.</t>
    <phoneticPr fontId="2"/>
  </si>
  <si>
    <t>3. Fill in the following and make a signature.</t>
    <phoneticPr fontId="2"/>
  </si>
  <si>
    <r>
      <t xml:space="preserve">     Date of Diagnosis: 
</t>
    </r>
    <r>
      <rPr>
        <sz val="8"/>
        <rFont val="Arial"/>
        <family val="2"/>
      </rPr>
      <t xml:space="preserve">         (DD/MM/YYYY)</t>
    </r>
    <phoneticPr fontId="2"/>
  </si>
  <si>
    <r>
      <rPr>
        <b/>
        <sz val="17"/>
        <rFont val="ＭＳ Ｐゴシック"/>
        <family val="3"/>
        <charset val="128"/>
      </rPr>
      <t>【</t>
    </r>
    <r>
      <rPr>
        <b/>
        <sz val="17"/>
        <rFont val="Arial"/>
        <family val="2"/>
      </rPr>
      <t>PART 5</t>
    </r>
    <r>
      <rPr>
        <b/>
        <sz val="17"/>
        <rFont val="ＭＳ Ｐゴシック"/>
        <family val="3"/>
        <charset val="128"/>
      </rPr>
      <t>】</t>
    </r>
    <r>
      <rPr>
        <b/>
        <sz val="17"/>
        <rFont val="Arial"/>
        <family val="2"/>
      </rPr>
      <t xml:space="preserve"> Overseas Travel Insurance Procedure and Consent Form</t>
    </r>
    <phoneticPr fontId="2"/>
  </si>
  <si>
    <t xml:space="preserve">THE ASSOCIATION FOR OVERSEAS TECHNICAL COOPERATION AND SUSTAINABLE PARTNERSHIPS (AOTS) </t>
    <phoneticPr fontId="2"/>
  </si>
  <si>
    <t xml:space="preserve">misfortune. The term of the insurance is limited to a fixed period approved by AOTS. The said term shall commence upon </t>
    <phoneticPr fontId="2"/>
  </si>
  <si>
    <t xml:space="preserve">In the event that a trainee is involved in an accident or other incident covered by the insurance, AOTS will submit an </t>
    <phoneticPr fontId="2"/>
  </si>
  <si>
    <t xml:space="preserve">2.  Medical expenses: The medical facility where the trainee was treated will bill AOTS for the cost of the treatment. </t>
    <phoneticPr fontId="2"/>
  </si>
  <si>
    <t>3.  Insurance for disability: AOTS will pay the disabled trainee the entire sum received from the insurance company.</t>
    <phoneticPr fontId="2"/>
  </si>
  <si>
    <t>4.  Insurance to cover liability: AOTS will pay the entire settlement to the trainee, injured party, etc., pursuant to notification</t>
    <phoneticPr fontId="2"/>
  </si>
  <si>
    <t>5.  Rescue expenses insurance benefit: AOTS will pay to the party that paid/advanced the expenses the entire sum received</t>
    <phoneticPr fontId="2"/>
  </si>
  <si>
    <t>To collect an insurance benefit/settlement as specified above, trainees must submit to AOTS a consent form giving AOTS</t>
    <phoneticPr fontId="2"/>
  </si>
  <si>
    <t>please carefully read the attached "Outline of Overseas Travel Insurance (page 9)" and sign the consent form below:</t>
    <phoneticPr fontId="2"/>
  </si>
  <si>
    <t>To: THE ASSOCIATION FOR OVERSEAS TECHNICAL COOPERATION AND SUSTAINABLE PARTNERSHIPS (AOTS)</t>
    <phoneticPr fontId="2"/>
  </si>
  <si>
    <t>policy pursuant to AOTS training regulations. I also consent to giving AOTS complete authority to file insurance claim and</t>
    <phoneticPr fontId="2"/>
  </si>
  <si>
    <t>[ To be used by AOTS ]</t>
    <phoneticPr fontId="2"/>
  </si>
  <si>
    <t>Trainee's No.:  18IP</t>
    <phoneticPr fontId="2"/>
  </si>
  <si>
    <t>The insurance provisions are summarized below. If you have any questions, contact AOTS.</t>
    <phoneticPr fontId="2"/>
  </si>
  <si>
    <t xml:space="preserve">   1) Indemnity in the event of death</t>
    <phoneticPr fontId="2"/>
  </si>
  <si>
    <r>
      <t xml:space="preserve">      </t>
    </r>
    <r>
      <rPr>
        <sz val="9"/>
        <rFont val="ＭＳ Ｐゴシック"/>
        <family val="3"/>
        <charset val="128"/>
      </rPr>
      <t>　</t>
    </r>
    <r>
      <rPr>
        <sz val="9"/>
        <rFont val="Arial"/>
        <family val="2"/>
      </rPr>
      <t xml:space="preserve"> </t>
    </r>
    <phoneticPr fontId="2"/>
  </si>
  <si>
    <r>
      <t xml:space="preserve"> </t>
    </r>
    <r>
      <rPr>
        <sz val="9"/>
        <rFont val="ＭＳ Ｐゴシック"/>
        <family val="3"/>
        <charset val="128"/>
      </rPr>
      <t>　</t>
    </r>
    <r>
      <rPr>
        <sz val="9"/>
        <rFont val="Arial"/>
        <family val="2"/>
      </rPr>
      <t xml:space="preserve">       </t>
    </r>
    <phoneticPr fontId="2"/>
  </si>
  <si>
    <r>
      <t>　　</t>
    </r>
    <r>
      <rPr>
        <sz val="9"/>
        <rFont val="Arial"/>
        <family val="2"/>
      </rPr>
      <t xml:space="preserve">      </t>
    </r>
    <phoneticPr fontId="2"/>
  </si>
  <si>
    <r>
      <t xml:space="preserve">  </t>
    </r>
    <r>
      <rPr>
        <b/>
        <sz val="9"/>
        <rFont val="ＭＳ Ｐゴシック"/>
        <family val="3"/>
        <charset val="128"/>
      </rPr>
      <t>　</t>
    </r>
    <r>
      <rPr>
        <b/>
        <sz val="9"/>
        <rFont val="Arial"/>
        <family val="2"/>
      </rPr>
      <t xml:space="preserve">       </t>
    </r>
    <phoneticPr fontId="2"/>
  </si>
  <si>
    <t xml:space="preserve">   2) Insurance for disability resulting from an injury</t>
    <phoneticPr fontId="2"/>
  </si>
  <si>
    <r>
      <t xml:space="preserve">    </t>
    </r>
    <r>
      <rPr>
        <sz val="9"/>
        <rFont val="ＭＳ Ｐゴシック"/>
        <family val="3"/>
        <charset val="128"/>
      </rPr>
      <t>　</t>
    </r>
    <r>
      <rPr>
        <sz val="9"/>
        <rFont val="Arial"/>
        <family val="2"/>
      </rPr>
      <t xml:space="preserve">    Insurance will be paid in the event that a trainee is injured in an accident, as the result of which the trainee develops  </t>
    </r>
    <phoneticPr fontId="2"/>
  </si>
  <si>
    <r>
      <t xml:space="preserve">  </t>
    </r>
    <r>
      <rPr>
        <sz val="9"/>
        <rFont val="ＭＳ Ｐゴシック"/>
        <family val="3"/>
        <charset val="128"/>
      </rPr>
      <t>　</t>
    </r>
    <r>
      <rPr>
        <sz val="9"/>
        <rFont val="Arial"/>
        <family val="2"/>
      </rPr>
      <t xml:space="preserve">      a disability within 180 days of the accident.</t>
    </r>
    <phoneticPr fontId="2"/>
  </si>
  <si>
    <t xml:space="preserve">   3) Insurance to cover treatment costs and Rescue expenses</t>
    <phoneticPr fontId="2"/>
  </si>
  <si>
    <r>
      <rPr>
        <b/>
        <sz val="6"/>
        <rFont val="ＭＳ Ｐゴシック"/>
        <family val="3"/>
        <charset val="128"/>
      </rPr>
      <t>●</t>
    </r>
    <r>
      <rPr>
        <b/>
        <sz val="9"/>
        <rFont val="Arial"/>
        <family val="2"/>
      </rPr>
      <t>Treatment costs</t>
    </r>
    <phoneticPr fontId="2"/>
  </si>
  <si>
    <r>
      <rPr>
        <b/>
        <sz val="6"/>
        <rFont val="ＭＳ Ｐゴシック"/>
        <family val="3"/>
        <charset val="128"/>
      </rPr>
      <t>●</t>
    </r>
    <r>
      <rPr>
        <b/>
        <sz val="9"/>
        <rFont val="Arial"/>
        <family val="2"/>
      </rPr>
      <t>Rescue expenses</t>
    </r>
    <phoneticPr fontId="2"/>
  </si>
  <si>
    <t xml:space="preserve">    4) Insurance to cover liability</t>
    <phoneticPr fontId="2"/>
  </si>
  <si>
    <r>
      <t xml:space="preserve"> </t>
    </r>
    <r>
      <rPr>
        <sz val="9"/>
        <rFont val="ＭＳ Ｐゴシック"/>
        <family val="3"/>
        <charset val="128"/>
      </rPr>
      <t>　</t>
    </r>
    <r>
      <rPr>
        <sz val="9"/>
        <rFont val="Arial"/>
        <family val="2"/>
      </rPr>
      <t xml:space="preserve">        </t>
    </r>
    <phoneticPr fontId="2"/>
  </si>
  <si>
    <r>
      <t>　　AOTS</t>
    </r>
    <r>
      <rPr>
        <sz val="9"/>
        <rFont val="Arial"/>
        <family val="2"/>
      </rPr>
      <t xml:space="preserve"> will submit applications for insurance claims.  Report any injury or illness as soon as possible to AOTS.</t>
    </r>
    <phoneticPr fontId="2"/>
  </si>
  <si>
    <r>
      <t>　　</t>
    </r>
    <r>
      <rPr>
        <sz val="9"/>
        <rFont val="Arial"/>
        <family val="2"/>
      </rPr>
      <t>Please note that the coverage excludes the following categories of events or conditions, which are further defined below:</t>
    </r>
    <phoneticPr fontId="2"/>
  </si>
  <si>
    <r>
      <t>　　</t>
    </r>
    <r>
      <rPr>
        <sz val="9"/>
        <rFont val="Arial"/>
        <family val="2"/>
      </rPr>
      <t xml:space="preserve">  (1)  Injury or illness predating entry into Japan</t>
    </r>
    <phoneticPr fontId="2"/>
  </si>
  <si>
    <r>
      <t>　　</t>
    </r>
    <r>
      <rPr>
        <sz val="9"/>
        <rFont val="Arial"/>
        <family val="2"/>
      </rPr>
      <t xml:space="preserve">  (2)  Injury or death resulting from fighting, suicide, or criminal behavior</t>
    </r>
    <phoneticPr fontId="2"/>
  </si>
  <si>
    <r>
      <t>　</t>
    </r>
    <r>
      <rPr>
        <sz val="9"/>
        <rFont val="Arial"/>
        <family val="2"/>
      </rPr>
      <t xml:space="preserve">      </t>
    </r>
    <r>
      <rPr>
        <sz val="9"/>
        <rFont val="ＭＳ Ｐゴシック"/>
        <family val="3"/>
        <charset val="128"/>
      </rPr>
      <t>　</t>
    </r>
    <r>
      <rPr>
        <sz val="9"/>
        <rFont val="Arial"/>
        <family val="2"/>
      </rPr>
      <t xml:space="preserve">  However, in the event of suicide, rescue expenses will be covered.</t>
    </r>
    <phoneticPr fontId="2"/>
  </si>
  <si>
    <r>
      <t>　</t>
    </r>
    <r>
      <rPr>
        <sz val="9"/>
        <rFont val="Arial"/>
        <family val="2"/>
      </rPr>
      <t xml:space="preserve">  </t>
    </r>
    <r>
      <rPr>
        <sz val="9"/>
        <rFont val="ＭＳ Ｐゴシック"/>
        <family val="3"/>
        <charset val="128"/>
      </rPr>
      <t>　</t>
    </r>
    <r>
      <rPr>
        <sz val="9"/>
        <rFont val="Arial"/>
        <family val="2"/>
      </rPr>
      <t>(3)  Injury or death resulting from driving without a license or under the influence of alcohol</t>
    </r>
    <phoneticPr fontId="2"/>
  </si>
  <si>
    <r>
      <t>　</t>
    </r>
    <r>
      <rPr>
        <sz val="9"/>
        <rFont val="Arial"/>
        <family val="2"/>
      </rPr>
      <t xml:space="preserve">  </t>
    </r>
    <r>
      <rPr>
        <sz val="9"/>
        <rFont val="ＭＳ Ｐゴシック"/>
        <family val="3"/>
        <charset val="128"/>
      </rPr>
      <t>　</t>
    </r>
    <r>
      <rPr>
        <sz val="9"/>
        <rFont val="Arial"/>
        <family val="2"/>
      </rPr>
      <t>(4)  Injury or death resulting from brain disease or insanity</t>
    </r>
    <phoneticPr fontId="2"/>
  </si>
  <si>
    <r>
      <t>　　</t>
    </r>
    <r>
      <rPr>
        <sz val="9"/>
        <rFont val="Arial"/>
        <family val="2"/>
      </rPr>
      <t xml:space="preserve">  (5)  Pregnancy, delivery, premature delivery or a miscarriage and illness due to this, a surgical operation, and other </t>
    </r>
    <phoneticPr fontId="2"/>
  </si>
  <si>
    <r>
      <t>　</t>
    </r>
    <r>
      <rPr>
        <sz val="9"/>
        <rFont val="Arial"/>
        <family val="2"/>
      </rPr>
      <t xml:space="preserve">      </t>
    </r>
    <r>
      <rPr>
        <sz val="9"/>
        <rFont val="ＭＳ Ｐゴシック"/>
        <family val="3"/>
        <charset val="128"/>
      </rPr>
      <t>　</t>
    </r>
    <r>
      <rPr>
        <sz val="9"/>
        <rFont val="Arial"/>
        <family val="2"/>
      </rPr>
      <t xml:space="preserve"> </t>
    </r>
    <phoneticPr fontId="2"/>
  </si>
  <si>
    <r>
      <t>　　</t>
    </r>
    <r>
      <rPr>
        <sz val="9"/>
        <rFont val="Arial"/>
        <family val="2"/>
      </rPr>
      <t xml:space="preserve">  (6)  Dental treatment, etc.</t>
    </r>
    <phoneticPr fontId="2"/>
  </si>
  <si>
    <r>
      <t>　</t>
    </r>
    <r>
      <rPr>
        <sz val="9"/>
        <rFont val="Arial"/>
        <family val="2"/>
      </rPr>
      <t xml:space="preserve">   </t>
    </r>
    <r>
      <rPr>
        <sz val="9"/>
        <rFont val="ＭＳ Ｐゴシック"/>
        <family val="3"/>
        <charset val="128"/>
      </rPr>
      <t>　</t>
    </r>
    <r>
      <rPr>
        <sz val="9"/>
        <rFont val="Arial"/>
        <family val="2"/>
      </rPr>
      <t xml:space="preserve">     However, AOTS will pay for dental treatment costs for emergency treatment such as pain-killing, extraction, silver </t>
    </r>
    <phoneticPr fontId="2"/>
  </si>
  <si>
    <r>
      <t>　</t>
    </r>
    <r>
      <rPr>
        <sz val="9"/>
        <rFont val="Arial"/>
        <family val="2"/>
      </rPr>
      <t xml:space="preserve">      </t>
    </r>
    <r>
      <rPr>
        <sz val="9"/>
        <rFont val="ＭＳ Ｐゴシック"/>
        <family val="3"/>
        <charset val="128"/>
      </rPr>
      <t>　</t>
    </r>
    <r>
      <rPr>
        <sz val="9"/>
        <rFont val="Arial"/>
        <family val="2"/>
      </rPr>
      <t xml:space="preserve">  filling, tooth crown, etc., based on separately established standards.</t>
    </r>
    <phoneticPr fontId="2"/>
  </si>
  <si>
    <r>
      <t>　　</t>
    </r>
    <r>
      <rPr>
        <sz val="9"/>
        <rFont val="Arial"/>
        <family val="2"/>
      </rPr>
      <t>2)  Liability in any of the following cases:</t>
    </r>
    <phoneticPr fontId="2"/>
  </si>
  <si>
    <r>
      <t>　　</t>
    </r>
    <r>
      <rPr>
        <sz val="9"/>
        <rFont val="Arial"/>
        <family val="2"/>
      </rPr>
      <t xml:space="preserve">  (1)   Accidents for which a trainee is liable that occur during training</t>
    </r>
    <phoneticPr fontId="2"/>
  </si>
  <si>
    <r>
      <t>　</t>
    </r>
    <r>
      <rPr>
        <sz val="9"/>
        <rFont val="Arial"/>
        <family val="2"/>
      </rPr>
      <t xml:space="preserve">  </t>
    </r>
    <r>
      <rPr>
        <sz val="9"/>
        <rFont val="ＭＳ Ｐゴシック"/>
        <family val="3"/>
        <charset val="128"/>
      </rPr>
      <t>　</t>
    </r>
    <r>
      <rPr>
        <sz val="9"/>
        <rFont val="Arial"/>
        <family val="2"/>
      </rPr>
      <t>(2)   Accidents for which a trainee is liable, involving articles entrusted to the trainee by another person</t>
    </r>
    <phoneticPr fontId="2"/>
  </si>
  <si>
    <r>
      <t>　　</t>
    </r>
    <r>
      <rPr>
        <sz val="9"/>
        <rFont val="Arial"/>
        <family val="2"/>
      </rPr>
      <t xml:space="preserve">  (3)   Automobile accidents for which a trainee is liable, etc.</t>
    </r>
    <phoneticPr fontId="2"/>
  </si>
  <si>
    <t>Since the insurance does not cover every type of accident, injury, illness, or loss, please take appropriate precautions</t>
    <phoneticPr fontId="2"/>
  </si>
  <si>
    <r>
      <rPr>
        <b/>
        <sz val="12"/>
        <rFont val="ＭＳ Ｐゴシック"/>
        <family val="3"/>
        <charset val="128"/>
      </rPr>
      <t>【</t>
    </r>
    <r>
      <rPr>
        <b/>
        <sz val="12"/>
        <rFont val="Arial"/>
        <family val="2"/>
      </rPr>
      <t>Part 6</t>
    </r>
    <r>
      <rPr>
        <b/>
        <sz val="12"/>
        <rFont val="ＭＳ Ｐゴシック"/>
        <family val="3"/>
        <charset val="128"/>
      </rPr>
      <t>】</t>
    </r>
    <r>
      <rPr>
        <b/>
        <sz val="12"/>
        <rFont val="Arial"/>
        <family val="2"/>
      </rPr>
      <t xml:space="preserve"> About the Handling of Personal Information Concerning Applicants and Trainees</t>
    </r>
    <phoneticPr fontId="2"/>
  </si>
  <si>
    <r>
      <t xml:space="preserve">Personal information of applicants and trainees acquired by the Association for Overseas Technical Cooperation and Sustainable Partnerships (AOTS) from application documents concerning JPO/IPR training program shall be handled as follows. Please carefully read the terms below and </t>
    </r>
    <r>
      <rPr>
        <u/>
        <sz val="9"/>
        <rFont val="Arial"/>
        <family val="2"/>
      </rPr>
      <t>check the box at the bottom.</t>
    </r>
    <phoneticPr fontId="2"/>
  </si>
  <si>
    <t>Manager in charge of personal information and the point of contact</t>
    <phoneticPr fontId="2"/>
  </si>
  <si>
    <t>Manager: General Manager, General Affairs &amp; Planning Department, AOTS</t>
    <phoneticPr fontId="2"/>
  </si>
  <si>
    <r>
      <t>Point of contact: General Affairs Group   Tel : 81-3-3888-8211</t>
    </r>
    <r>
      <rPr>
        <sz val="9"/>
        <rFont val="ＭＳ Ｐ明朝"/>
        <family val="1"/>
        <charset val="128"/>
      </rPr>
      <t>　　</t>
    </r>
    <r>
      <rPr>
        <sz val="9"/>
        <rFont val="Arial"/>
        <family val="2"/>
      </rPr>
      <t>E-mail :</t>
    </r>
    <phoneticPr fontId="2"/>
  </si>
  <si>
    <t>Purpose of use of personal information</t>
    <phoneticPr fontId="2"/>
  </si>
  <si>
    <t>The personal information provided will be used within the scope of use indicated below.</t>
    <phoneticPr fontId="2"/>
  </si>
  <si>
    <t xml:space="preserve"> Before Arrival to Japan</t>
    <phoneticPr fontId="2"/>
  </si>
  <si>
    <r>
      <rPr>
        <sz val="9"/>
        <rFont val="ＭＳ Ｐ明朝"/>
        <family val="1"/>
        <charset val="128"/>
      </rPr>
      <t>（１）</t>
    </r>
    <phoneticPr fontId="2"/>
  </si>
  <si>
    <t>Screening of applicants’ qualifications</t>
    <phoneticPr fontId="2"/>
  </si>
  <si>
    <r>
      <rPr>
        <sz val="9"/>
        <rFont val="ＭＳ Ｐ明朝"/>
        <family val="1"/>
        <charset val="128"/>
      </rPr>
      <t>（</t>
    </r>
    <r>
      <rPr>
        <sz val="9"/>
        <rFont val="Arial"/>
        <family val="2"/>
      </rPr>
      <t>2</t>
    </r>
    <r>
      <rPr>
        <sz val="9"/>
        <rFont val="ＭＳ Ｐ明朝"/>
        <family val="1"/>
        <charset val="128"/>
      </rPr>
      <t>）</t>
    </r>
    <phoneticPr fontId="2"/>
  </si>
  <si>
    <t>Confirmation of applicants’ name and dates of birth, etc.</t>
    <phoneticPr fontId="2"/>
  </si>
  <si>
    <r>
      <rPr>
        <sz val="9"/>
        <rFont val="ＭＳ Ｐ明朝"/>
        <family val="1"/>
        <charset val="128"/>
      </rPr>
      <t>（</t>
    </r>
    <r>
      <rPr>
        <sz val="9"/>
        <rFont val="Arial"/>
        <family val="2"/>
      </rPr>
      <t>3</t>
    </r>
    <r>
      <rPr>
        <sz val="9"/>
        <rFont val="ＭＳ Ｐ明朝"/>
        <family val="1"/>
        <charset val="128"/>
      </rPr>
      <t>）</t>
    </r>
    <phoneticPr fontId="2"/>
  </si>
  <si>
    <t>Enrollment in and payment of travel  insurance</t>
    <phoneticPr fontId="2"/>
  </si>
  <si>
    <r>
      <rPr>
        <sz val="9"/>
        <rFont val="ＭＳ Ｐ明朝"/>
        <family val="1"/>
        <charset val="128"/>
      </rPr>
      <t>（</t>
    </r>
    <r>
      <rPr>
        <sz val="9"/>
        <rFont val="Arial"/>
        <family val="2"/>
      </rPr>
      <t>4</t>
    </r>
    <r>
      <rPr>
        <sz val="9"/>
        <rFont val="ＭＳ Ｐ明朝"/>
        <family val="1"/>
        <charset val="128"/>
      </rPr>
      <t>）</t>
    </r>
    <phoneticPr fontId="2"/>
  </si>
  <si>
    <t>Consent Form (for travel insurance)</t>
    <phoneticPr fontId="2"/>
  </si>
  <si>
    <t>Purchase and payment of travel insurance</t>
    <phoneticPr fontId="2"/>
  </si>
  <si>
    <r>
      <rPr>
        <sz val="9"/>
        <rFont val="ＭＳ Ｐ明朝"/>
        <family val="1"/>
        <charset val="128"/>
      </rPr>
      <t>（</t>
    </r>
    <r>
      <rPr>
        <sz val="9"/>
        <rFont val="Arial"/>
        <family val="2"/>
      </rPr>
      <t>5</t>
    </r>
    <r>
      <rPr>
        <sz val="9"/>
        <rFont val="ＭＳ Ｐ明朝"/>
        <family val="1"/>
        <charset val="128"/>
      </rPr>
      <t>）</t>
    </r>
    <phoneticPr fontId="2"/>
  </si>
  <si>
    <t>Understanding the current situation of applicants</t>
    <phoneticPr fontId="2"/>
  </si>
  <si>
    <t>The personal information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t>
    <phoneticPr fontId="2"/>
  </si>
  <si>
    <t>Items</t>
    <phoneticPr fontId="2"/>
  </si>
  <si>
    <t>Purpose of Provision</t>
    <phoneticPr fontId="2"/>
  </si>
  <si>
    <r>
      <rPr>
        <sz val="9"/>
        <rFont val="ＭＳ Ｐ明朝"/>
        <family val="1"/>
        <charset val="128"/>
      </rPr>
      <t>・</t>
    </r>
    <r>
      <rPr>
        <sz val="9"/>
        <rFont val="Arial"/>
        <family val="2"/>
      </rPr>
      <t>Paper</t>
    </r>
    <phoneticPr fontId="2"/>
  </si>
  <si>
    <r>
      <rPr>
        <sz val="9"/>
        <rFont val="ＭＳ Ｐ明朝"/>
        <family val="1"/>
        <charset val="128"/>
      </rPr>
      <t>・</t>
    </r>
    <r>
      <rPr>
        <sz val="9"/>
        <rFont val="Arial"/>
        <family val="2"/>
      </rPr>
      <t>Data</t>
    </r>
    <phoneticPr fontId="2"/>
  </si>
  <si>
    <t>Outsourcing</t>
    <phoneticPr fontId="2"/>
  </si>
  <si>
    <t>Disclosure, correction, cessation of use, deletion, etc.</t>
    <phoneticPr fontId="2"/>
  </si>
  <si>
    <t xml:space="preserve">We will respond to requests for disclosure, correction, cessation of use, and deletion of personal information provided to us. In this situation, please submit requests to the office shown in 1. above.
              </t>
    <phoneticPr fontId="2"/>
  </si>
  <si>
    <r>
      <rPr>
        <b/>
        <sz val="9"/>
        <rFont val="Arial"/>
        <family val="2"/>
      </rPr>
      <t xml:space="preserve">Do you consent to the terms of our handling of personal information concerning applicants and trainees? Please tick with an X mark in the relevant box. </t>
    </r>
    <r>
      <rPr>
        <b/>
        <u/>
        <sz val="9"/>
        <rFont val="Arial"/>
        <family val="2"/>
      </rPr>
      <t>If you do not consent to the terms, your application will be excluded from our screening.</t>
    </r>
    <phoneticPr fontId="2"/>
  </si>
  <si>
    <r>
      <rPr>
        <b/>
        <sz val="11"/>
        <rFont val="ＭＳ Ｐ明朝"/>
        <family val="1"/>
        <charset val="128"/>
      </rPr>
      <t>　</t>
    </r>
    <r>
      <rPr>
        <b/>
        <sz val="11"/>
        <rFont val="Arial"/>
        <family val="2"/>
      </rPr>
      <t>I consent</t>
    </r>
    <phoneticPr fontId="2"/>
  </si>
  <si>
    <r>
      <rPr>
        <sz val="11"/>
        <rFont val="ＭＳ Ｐ明朝"/>
        <family val="1"/>
        <charset val="128"/>
      </rPr>
      <t>　</t>
    </r>
    <r>
      <rPr>
        <b/>
        <sz val="11"/>
        <rFont val="Arial"/>
        <family val="2"/>
      </rPr>
      <t>I do not consent</t>
    </r>
    <phoneticPr fontId="2"/>
  </si>
  <si>
    <r>
      <t xml:space="preserve">2-7
</t>
    </r>
    <r>
      <rPr>
        <b/>
        <sz val="11"/>
        <rFont val="Arial"/>
        <family val="2"/>
      </rPr>
      <t>Business Field</t>
    </r>
    <phoneticPr fontId="2"/>
  </si>
  <si>
    <r>
      <t xml:space="preserve">2-4 </t>
    </r>
    <r>
      <rPr>
        <b/>
        <sz val="11"/>
        <rFont val="Arial"/>
        <family val="2"/>
      </rPr>
      <t>Office Phone Number (including ext.)</t>
    </r>
    <phoneticPr fontId="2"/>
  </si>
  <si>
    <r>
      <t xml:space="preserve">2-10
</t>
    </r>
    <r>
      <rPr>
        <b/>
        <sz val="11"/>
        <rFont val="Arial"/>
        <family val="2"/>
      </rPr>
      <t>Number of Employees</t>
    </r>
    <phoneticPr fontId="2"/>
  </si>
  <si>
    <r>
      <rPr>
        <sz val="12"/>
        <rFont val="Arial"/>
        <family val="2"/>
      </rPr>
      <t>2-6</t>
    </r>
    <r>
      <rPr>
        <sz val="10.5"/>
        <rFont val="Arial"/>
        <family val="2"/>
      </rPr>
      <t xml:space="preserve">
</t>
    </r>
    <r>
      <rPr>
        <b/>
        <sz val="11"/>
        <rFont val="Arial"/>
        <family val="2"/>
      </rPr>
      <t xml:space="preserve">Your Office E-mail </t>
    </r>
    <phoneticPr fontId="2"/>
  </si>
  <si>
    <r>
      <t xml:space="preserve">2-8
</t>
    </r>
    <r>
      <rPr>
        <b/>
        <sz val="11"/>
        <rFont val="Arial"/>
        <family val="2"/>
      </rPr>
      <t>Major Products/ Service</t>
    </r>
    <phoneticPr fontId="2"/>
  </si>
  <si>
    <r>
      <t xml:space="preserve">2-9
</t>
    </r>
    <r>
      <rPr>
        <b/>
        <sz val="11"/>
        <rFont val="Arial"/>
        <family val="2"/>
      </rPr>
      <t>Year of Establishment</t>
    </r>
    <phoneticPr fontId="2"/>
  </si>
  <si>
    <r>
      <t xml:space="preserve">2-2
</t>
    </r>
    <r>
      <rPr>
        <b/>
        <sz val="11"/>
        <rFont val="Arial"/>
        <family val="2"/>
      </rPr>
      <t>Department/ Section</t>
    </r>
    <phoneticPr fontId="2"/>
  </si>
  <si>
    <r>
      <t xml:space="preserve">2-5
</t>
    </r>
    <r>
      <rPr>
        <b/>
        <sz val="11"/>
        <rFont val="Arial"/>
        <family val="2"/>
      </rPr>
      <t>Office Fax Number</t>
    </r>
    <phoneticPr fontId="2"/>
  </si>
  <si>
    <r>
      <t xml:space="preserve">2-1
</t>
    </r>
    <r>
      <rPr>
        <b/>
        <sz val="12"/>
        <rFont val="Arial"/>
        <family val="2"/>
      </rPr>
      <t xml:space="preserve">Name of Company/
Organization
</t>
    </r>
    <phoneticPr fontId="2"/>
  </si>
  <si>
    <r>
      <t xml:space="preserve">1-16
</t>
    </r>
    <r>
      <rPr>
        <b/>
        <sz val="12"/>
        <rFont val="Arial"/>
        <family val="2"/>
      </rPr>
      <t>Nationality</t>
    </r>
    <phoneticPr fontId="2"/>
  </si>
  <si>
    <r>
      <t xml:space="preserve">1-17
</t>
    </r>
    <r>
      <rPr>
        <b/>
        <sz val="12"/>
        <rFont val="Arial"/>
        <family val="2"/>
      </rPr>
      <t>Your Home Airport</t>
    </r>
    <r>
      <rPr>
        <sz val="12"/>
        <rFont val="Arial"/>
        <family val="2"/>
      </rPr>
      <t xml:space="preserve">
</t>
    </r>
    <phoneticPr fontId="2"/>
  </si>
  <si>
    <r>
      <t xml:space="preserve">1-14
</t>
    </r>
    <r>
      <rPr>
        <b/>
        <sz val="12"/>
        <rFont val="Arial"/>
        <family val="2"/>
      </rPr>
      <t>Date of Issue</t>
    </r>
    <phoneticPr fontId="2"/>
  </si>
  <si>
    <r>
      <t xml:space="preserve">1-11
</t>
    </r>
    <r>
      <rPr>
        <b/>
        <sz val="12"/>
        <rFont val="Arial"/>
        <family val="2"/>
      </rPr>
      <t>Date of Issue</t>
    </r>
    <phoneticPr fontId="2"/>
  </si>
  <si>
    <r>
      <t xml:space="preserve">1-8  </t>
    </r>
    <r>
      <rPr>
        <b/>
        <sz val="12"/>
        <rFont val="Arial"/>
        <family val="2"/>
      </rPr>
      <t>Mobile Phone Number</t>
    </r>
    <phoneticPr fontId="2"/>
  </si>
  <si>
    <r>
      <t xml:space="preserve">1-7  </t>
    </r>
    <r>
      <rPr>
        <b/>
        <sz val="12"/>
        <rFont val="Arial"/>
        <family val="2"/>
      </rPr>
      <t>Home Phone Number</t>
    </r>
    <phoneticPr fontId="2"/>
  </si>
  <si>
    <r>
      <t xml:space="preserve">1-9  
</t>
    </r>
    <r>
      <rPr>
        <b/>
        <sz val="11"/>
        <rFont val="Arial"/>
        <family val="2"/>
      </rPr>
      <t>Your Personal</t>
    </r>
    <r>
      <rPr>
        <sz val="11"/>
        <rFont val="Arial"/>
        <family val="2"/>
      </rPr>
      <t xml:space="preserve"> </t>
    </r>
    <r>
      <rPr>
        <b/>
        <sz val="11"/>
        <rFont val="Arial"/>
        <family val="2"/>
      </rPr>
      <t>E-mail</t>
    </r>
    <phoneticPr fontId="2"/>
  </si>
  <si>
    <r>
      <t xml:space="preserve">1-3
</t>
    </r>
    <r>
      <rPr>
        <b/>
        <sz val="12"/>
        <rFont val="Arial"/>
        <family val="2"/>
      </rPr>
      <t>Date of Birth</t>
    </r>
    <phoneticPr fontId="2"/>
  </si>
  <si>
    <r>
      <t xml:space="preserve">1-2
</t>
    </r>
    <r>
      <rPr>
        <b/>
        <sz val="12"/>
        <rFont val="Arial"/>
        <family val="2"/>
      </rPr>
      <t>Gender</t>
    </r>
    <r>
      <rPr>
        <b/>
        <sz val="12"/>
        <rFont val="ＭＳ Ｐゴシック"/>
        <family val="3"/>
        <charset val="128"/>
      </rPr>
      <t>　</t>
    </r>
    <r>
      <rPr>
        <sz val="12"/>
        <rFont val="Arial"/>
        <family val="2"/>
      </rPr>
      <t>(Male/Female)</t>
    </r>
    <phoneticPr fontId="2"/>
  </si>
  <si>
    <r>
      <t xml:space="preserve">1-4
</t>
    </r>
    <r>
      <rPr>
        <b/>
        <sz val="12"/>
        <rFont val="Arial"/>
        <family val="2"/>
      </rPr>
      <t>Age</t>
    </r>
    <phoneticPr fontId="2"/>
  </si>
  <si>
    <r>
      <t>1-1</t>
    </r>
    <r>
      <rPr>
        <b/>
        <sz val="12"/>
        <rFont val="Arial"/>
        <family val="2"/>
      </rPr>
      <t xml:space="preserve">
Name of the Applicant</t>
    </r>
    <r>
      <rPr>
        <sz val="12"/>
        <rFont val="Arial"/>
        <family val="2"/>
      </rPr>
      <t xml:space="preserve">
</t>
    </r>
    <r>
      <rPr>
        <sz val="11"/>
        <rFont val="Arial"/>
        <family val="2"/>
      </rPr>
      <t xml:space="preserve">
*Your name must be the same as the name in your passport.</t>
    </r>
    <phoneticPr fontId="2"/>
  </si>
  <si>
    <t>2-3 Company/Organization</t>
    <phoneticPr fontId="2"/>
  </si>
  <si>
    <t>2-4 Position &amp; Department</t>
    <phoneticPr fontId="2"/>
  </si>
  <si>
    <t>2. Personal Information</t>
    <phoneticPr fontId="2"/>
  </si>
  <si>
    <r>
      <t xml:space="preserve">2. </t>
    </r>
    <r>
      <rPr>
        <b/>
        <u/>
        <sz val="11"/>
        <rFont val="Times New Roman"/>
        <family val="1"/>
      </rPr>
      <t>Type in information to complete the entire form in English and tick the appropriate boxes</t>
    </r>
    <r>
      <rPr>
        <u/>
        <sz val="11"/>
        <rFont val="Times New Roman"/>
        <family val="1"/>
      </rPr>
      <t>.</t>
    </r>
    <r>
      <rPr>
        <sz val="11"/>
        <rFont val="Times New Roman"/>
        <family val="1"/>
      </rPr>
      <t xml:space="preserve"> </t>
    </r>
    <phoneticPr fontId="2"/>
  </si>
  <si>
    <t>5. Educational Background (Higher education)</t>
    <phoneticPr fontId="2"/>
  </si>
  <si>
    <r>
      <rPr>
        <sz val="16"/>
        <rFont val="ＭＳ Ｐゴシック"/>
        <family val="3"/>
        <charset val="128"/>
      </rPr>
      <t>／</t>
    </r>
    <phoneticPr fontId="2"/>
  </si>
  <si>
    <r>
      <t>Please list your</t>
    </r>
    <r>
      <rPr>
        <u/>
        <sz val="11"/>
        <rFont val="Arial"/>
        <family val="2"/>
      </rPr>
      <t xml:space="preserve"> work experiences that are related to IPR</t>
    </r>
    <r>
      <rPr>
        <b/>
        <u/>
        <sz val="11"/>
        <rFont val="Arial"/>
        <family val="2"/>
      </rPr>
      <t xml:space="preserve"> ONLY</t>
    </r>
    <r>
      <rPr>
        <sz val="11"/>
        <rFont val="Arial"/>
        <family val="2"/>
      </rPr>
      <t>.</t>
    </r>
    <phoneticPr fontId="2"/>
  </si>
  <si>
    <r>
      <t>6-1</t>
    </r>
    <r>
      <rPr>
        <b/>
        <sz val="11"/>
        <rFont val="ＭＳ Ｐゴシック"/>
        <family val="3"/>
        <charset val="128"/>
      </rPr>
      <t>　</t>
    </r>
    <r>
      <rPr>
        <b/>
        <sz val="11"/>
        <rFont val="Arial"/>
        <family val="2"/>
      </rPr>
      <t>Name of Organization</t>
    </r>
    <phoneticPr fontId="2"/>
  </si>
  <si>
    <r>
      <t xml:space="preserve">To
</t>
    </r>
    <r>
      <rPr>
        <sz val="12"/>
        <rFont val="ＭＳ Ｐゴシック"/>
        <family val="3"/>
        <charset val="128"/>
      </rPr>
      <t>　　　</t>
    </r>
    <r>
      <rPr>
        <sz val="12"/>
        <rFont val="Arial"/>
        <family val="2"/>
      </rPr>
      <t>Present</t>
    </r>
    <phoneticPr fontId="2"/>
  </si>
  <si>
    <r>
      <t xml:space="preserve">(See </t>
    </r>
    <r>
      <rPr>
        <sz val="12"/>
        <rFont val="ＭＳ Ｐゴシック"/>
        <family val="3"/>
        <charset val="128"/>
      </rPr>
      <t>【</t>
    </r>
    <r>
      <rPr>
        <sz val="12"/>
        <rFont val="Arial"/>
        <family val="2"/>
      </rPr>
      <t>Part 3</t>
    </r>
    <r>
      <rPr>
        <sz val="12"/>
        <rFont val="ＭＳ Ｐゴシック"/>
        <family val="3"/>
        <charset val="128"/>
      </rPr>
      <t>】</t>
    </r>
    <r>
      <rPr>
        <sz val="12"/>
        <rFont val="Arial"/>
        <family val="2"/>
      </rPr>
      <t>, 2-4)</t>
    </r>
    <phoneticPr fontId="2"/>
  </si>
  <si>
    <r>
      <t xml:space="preserve">(See </t>
    </r>
    <r>
      <rPr>
        <sz val="12"/>
        <rFont val="ＭＳ Ｐゴシック"/>
        <family val="3"/>
        <charset val="128"/>
      </rPr>
      <t>【</t>
    </r>
    <r>
      <rPr>
        <sz val="12"/>
        <rFont val="Arial"/>
        <family val="2"/>
      </rPr>
      <t>Part 3</t>
    </r>
    <r>
      <rPr>
        <sz val="12"/>
        <rFont val="ＭＳ Ｐゴシック"/>
        <family val="3"/>
        <charset val="128"/>
      </rPr>
      <t>】</t>
    </r>
    <r>
      <rPr>
        <sz val="12"/>
        <rFont val="Arial"/>
        <family val="2"/>
      </rPr>
      <t>, 2-5)</t>
    </r>
    <phoneticPr fontId="2"/>
  </si>
  <si>
    <r>
      <rPr>
        <sz val="12"/>
        <rFont val="Arial"/>
        <family val="2"/>
      </rPr>
      <t xml:space="preserve">6-2  </t>
    </r>
    <r>
      <rPr>
        <b/>
        <sz val="11"/>
        <rFont val="Arial"/>
        <family val="2"/>
      </rPr>
      <t>Years of total work experience related to IPR</t>
    </r>
    <phoneticPr fontId="2"/>
  </si>
  <si>
    <r>
      <rPr>
        <b/>
        <sz val="12"/>
        <rFont val="Arial"/>
        <family val="2"/>
      </rPr>
      <t>A</t>
    </r>
    <r>
      <rPr>
        <sz val="12"/>
        <rFont val="Arial"/>
        <family val="2"/>
      </rPr>
      <t>: Able to actively participate in debates</t>
    </r>
    <phoneticPr fontId="2"/>
  </si>
  <si>
    <r>
      <rPr>
        <b/>
        <sz val="12"/>
        <rFont val="Arial"/>
        <family val="2"/>
      </rPr>
      <t>B</t>
    </r>
    <r>
      <rPr>
        <sz val="12"/>
        <rFont val="Arial"/>
        <family val="2"/>
      </rPr>
      <t>: Able to follow lectures well &amp;participate in discussion</t>
    </r>
    <phoneticPr fontId="2"/>
  </si>
  <si>
    <r>
      <rPr>
        <b/>
        <sz val="12"/>
        <rFont val="Arial"/>
        <family val="2"/>
      </rPr>
      <t>C</t>
    </r>
    <r>
      <rPr>
        <sz val="12"/>
        <rFont val="Arial"/>
        <family val="2"/>
      </rPr>
      <t>: Able to follow much of lectures</t>
    </r>
    <phoneticPr fontId="2"/>
  </si>
  <si>
    <r>
      <rPr>
        <b/>
        <sz val="12"/>
        <rFont val="Arial"/>
        <family val="2"/>
      </rPr>
      <t>D</t>
    </r>
    <r>
      <rPr>
        <sz val="12"/>
        <rFont val="Arial"/>
        <family val="2"/>
      </rPr>
      <t>: Able to carry out daily conversation</t>
    </r>
    <phoneticPr fontId="2"/>
  </si>
  <si>
    <r>
      <t>HIDA</t>
    </r>
    <r>
      <rPr>
        <sz val="12"/>
        <rFont val="ＭＳ Ｐゴシック"/>
        <family val="3"/>
        <charset val="128"/>
      </rPr>
      <t>（</t>
    </r>
    <r>
      <rPr>
        <sz val="12"/>
        <rFont val="Arial"/>
        <family val="2"/>
      </rPr>
      <t>AOTS) Training Course</t>
    </r>
    <phoneticPr fontId="2"/>
  </si>
  <si>
    <r>
      <rPr>
        <sz val="16"/>
        <rFont val="Arial Unicode MS"/>
        <family val="3"/>
        <charset val="128"/>
      </rPr>
      <t>／</t>
    </r>
    <phoneticPr fontId="2"/>
  </si>
  <si>
    <r>
      <t>9. Experience of Study or Training Abroad</t>
    </r>
    <r>
      <rPr>
        <b/>
        <sz val="14"/>
        <rFont val="Arial"/>
        <family val="2"/>
      </rPr>
      <t xml:space="preserve"> (within 5 years)</t>
    </r>
    <phoneticPr fontId="2"/>
  </si>
  <si>
    <r>
      <rPr>
        <b/>
        <sz val="16"/>
        <rFont val="ＭＳ Ｐゴシック"/>
        <family val="3"/>
        <charset val="128"/>
      </rPr>
      <t>【</t>
    </r>
    <r>
      <rPr>
        <b/>
        <sz val="16"/>
        <rFont val="Arial"/>
        <family val="2"/>
      </rPr>
      <t>PART 3</t>
    </r>
    <r>
      <rPr>
        <b/>
        <sz val="16"/>
        <rFont val="ＭＳ Ｐゴシック"/>
        <family val="3"/>
        <charset val="128"/>
      </rPr>
      <t>】</t>
    </r>
    <r>
      <rPr>
        <b/>
        <sz val="16"/>
        <rFont val="Arial"/>
        <family val="2"/>
      </rPr>
      <t xml:space="preserve"> Reasons for Applying </t>
    </r>
    <phoneticPr fontId="2"/>
  </si>
  <si>
    <r>
      <t xml:space="preserve">  </t>
    </r>
    <r>
      <rPr>
        <sz val="8"/>
        <rFont val="ＭＳ Ｐゴシック"/>
        <family val="3"/>
        <charset val="128"/>
      </rPr>
      <t>●</t>
    </r>
    <r>
      <rPr>
        <sz val="10"/>
        <rFont val="Arial"/>
        <family val="2"/>
      </rPr>
      <t xml:space="preserve"> Please answer the following items in English and submit it to AOTS with the other specified documents. </t>
    </r>
    <phoneticPr fontId="2"/>
  </si>
  <si>
    <r>
      <t xml:space="preserve">  </t>
    </r>
    <r>
      <rPr>
        <sz val="8"/>
        <rFont val="ＭＳ Ｐゴシック"/>
        <family val="3"/>
        <charset val="128"/>
      </rPr>
      <t>●</t>
    </r>
    <r>
      <rPr>
        <sz val="10"/>
        <rFont val="Arial"/>
        <family val="2"/>
      </rPr>
      <t xml:space="preserve"> This document will be used as reference material for the screening committee in selecting the participants. </t>
    </r>
    <phoneticPr fontId="2"/>
  </si>
  <si>
    <r>
      <t xml:space="preserve">  </t>
    </r>
    <r>
      <rPr>
        <sz val="8"/>
        <rFont val="ＭＳ Ｐゴシック"/>
        <family val="3"/>
        <charset val="128"/>
      </rPr>
      <t>●</t>
    </r>
    <r>
      <rPr>
        <sz val="10"/>
        <rFont val="Arial"/>
        <family val="2"/>
      </rPr>
      <t xml:space="preserve"> In addition, participants of some training courses may be requested to make a presentation based on this document.</t>
    </r>
    <phoneticPr fontId="2"/>
  </si>
  <si>
    <r>
      <t xml:space="preserve">  </t>
    </r>
    <r>
      <rPr>
        <sz val="8"/>
        <rFont val="ＭＳ Ｐゴシック"/>
        <family val="3"/>
        <charset val="128"/>
      </rPr>
      <t>●</t>
    </r>
    <r>
      <rPr>
        <sz val="10"/>
        <rFont val="Arial"/>
        <family val="2"/>
      </rPr>
      <t xml:space="preserve"> If you use any figures or statistics, please indicate the source of such data.</t>
    </r>
    <phoneticPr fontId="2"/>
  </si>
  <si>
    <r>
      <t>2-5 Main Responsibilities in Detail</t>
    </r>
    <r>
      <rPr>
        <b/>
        <sz val="11"/>
        <rFont val="ＭＳ Ｐゴシック"/>
        <family val="3"/>
        <charset val="128"/>
      </rPr>
      <t xml:space="preserve">
</t>
    </r>
    <r>
      <rPr>
        <b/>
        <sz val="11"/>
        <rFont val="Arial"/>
        <family val="2"/>
      </rPr>
      <t xml:space="preserve">  </t>
    </r>
    <r>
      <rPr>
        <b/>
        <sz val="11"/>
        <rFont val="ＭＳ Ｐゴシック"/>
        <family val="3"/>
        <charset val="128"/>
      </rPr>
      <t>　</t>
    </r>
    <r>
      <rPr>
        <b/>
        <sz val="11"/>
        <rFont val="Arial"/>
        <family val="2"/>
      </rPr>
      <t xml:space="preserve"> (</t>
    </r>
    <r>
      <rPr>
        <b/>
        <sz val="10"/>
        <rFont val="Arial"/>
        <family val="2"/>
      </rPr>
      <t>Please describe these with a focus on the required qualifications targeted for the course.)</t>
    </r>
    <phoneticPr fontId="2"/>
  </si>
  <si>
    <r>
      <t xml:space="preserve">3. Organizational Chart </t>
    </r>
    <r>
      <rPr>
        <b/>
        <u/>
        <sz val="12"/>
        <rFont val="Arial"/>
        <family val="2"/>
      </rPr>
      <t>in English</t>
    </r>
    <phoneticPr fontId="2"/>
  </si>
  <si>
    <r>
      <rPr>
        <sz val="8"/>
        <rFont val="ＭＳ Ｐゴシック"/>
        <family val="3"/>
        <charset val="128"/>
      </rPr>
      <t>●</t>
    </r>
    <r>
      <rPr>
        <sz val="10"/>
        <rFont val="Arial"/>
        <family val="2"/>
      </rPr>
      <t xml:space="preserve"> Please write the URL (link) to the organizational chart in English in the area below, if available.</t>
    </r>
    <phoneticPr fontId="2"/>
  </si>
  <si>
    <r>
      <rPr>
        <sz val="8"/>
        <rFont val="ＭＳ Ｐゴシック"/>
        <family val="3"/>
        <charset val="128"/>
      </rPr>
      <t>●</t>
    </r>
    <r>
      <rPr>
        <sz val="10"/>
        <rFont val="Arial"/>
        <family val="2"/>
      </rPr>
      <t xml:space="preserve"> If an online chart is not available, please attach a hard copy of the chart to this document, or draw one in the area below.</t>
    </r>
    <phoneticPr fontId="2"/>
  </si>
  <si>
    <t>Your Name</t>
    <phoneticPr fontId="2"/>
  </si>
  <si>
    <t>Course Name</t>
    <phoneticPr fontId="2"/>
  </si>
  <si>
    <t>from:</t>
    <phoneticPr fontId="2"/>
  </si>
  <si>
    <t>@</t>
    <phoneticPr fontId="2"/>
  </si>
  <si>
    <t>Formality Examination</t>
    <phoneticPr fontId="2"/>
  </si>
  <si>
    <t>(</t>
    <phoneticPr fontId="2"/>
  </si>
  <si>
    <t>)</t>
    <phoneticPr fontId="2"/>
  </si>
  <si>
    <t>years</t>
    <phoneticPr fontId="2"/>
  </si>
  <si>
    <t>Classification Assignment</t>
    <phoneticPr fontId="2"/>
  </si>
  <si>
    <t>Substantive Examination</t>
    <phoneticPr fontId="2"/>
  </si>
  <si>
    <t>Prior Art Search</t>
    <phoneticPr fontId="2"/>
  </si>
  <si>
    <t xml:space="preserve">Promotion of IP information </t>
    <phoneticPr fontId="2"/>
  </si>
  <si>
    <t xml:space="preserve">Automation System Development / Maintenance </t>
    <phoneticPr fontId="2"/>
  </si>
  <si>
    <r>
      <t xml:space="preserve"> </t>
    </r>
    <r>
      <rPr>
        <b/>
        <sz val="11"/>
        <rFont val="Arial"/>
        <family val="2"/>
      </rPr>
      <t xml:space="preserve">   URL: http://www.   </t>
    </r>
    <r>
      <rPr>
        <sz val="11"/>
        <rFont val="Arial"/>
        <family val="2"/>
      </rPr>
      <t xml:space="preserve">                                                                                                                                 </t>
    </r>
    <phoneticPr fontId="2"/>
  </si>
  <si>
    <t>/</t>
    <phoneticPr fontId="2"/>
  </si>
  <si>
    <t>FY 2018</t>
  </si>
  <si>
    <t xml:space="preserve"> - the applicant meets all conditions and requirements for participation described in the General
　 Information (GI) on the JPO/IPR Training Program FY 2018;
 - the applicant will follow the organizer's standards and directions;
 - all information provided on this application form by the applicant is complete and correct.</t>
  </si>
  <si>
    <t>I certify that the information I provided in this JPO/IPR Training Application Form FY 2018 is complete and correct to the best of my knowledge.</t>
  </si>
  <si>
    <t>国</t>
  </si>
  <si>
    <t>国籍</t>
    <rPh sb="0" eb="2">
      <t>コクセキ</t>
    </rPh>
    <phoneticPr fontId="9"/>
  </si>
  <si>
    <t>性別</t>
    <rPh sb="0" eb="1">
      <t>セイ</t>
    </rPh>
    <rPh sb="1" eb="2">
      <t>ベツ</t>
    </rPh>
    <phoneticPr fontId="9"/>
  </si>
  <si>
    <t>First</t>
  </si>
  <si>
    <t>Middle</t>
  </si>
  <si>
    <t>Family</t>
  </si>
  <si>
    <t>年</t>
    <rPh sb="0" eb="1">
      <t>ネン</t>
    </rPh>
    <phoneticPr fontId="6"/>
  </si>
  <si>
    <t>月</t>
    <rPh sb="0" eb="1">
      <t>ツキ</t>
    </rPh>
    <phoneticPr fontId="6"/>
  </si>
  <si>
    <t>日</t>
    <rPh sb="0" eb="1">
      <t>ヒ</t>
    </rPh>
    <phoneticPr fontId="6"/>
  </si>
  <si>
    <t>差込住所(本人)</t>
    <rPh sb="0" eb="2">
      <t>サシコミ</t>
    </rPh>
    <rPh sb="2" eb="4">
      <t>ジュウショ</t>
    </rPh>
    <rPh sb="5" eb="7">
      <t>ホンニン</t>
    </rPh>
    <phoneticPr fontId="9"/>
  </si>
  <si>
    <t xml:space="preserve">
差込電話(本人)</t>
    <rPh sb="1" eb="3">
      <t>サシコミ</t>
    </rPh>
    <rPh sb="3" eb="5">
      <t>デンワ</t>
    </rPh>
    <rPh sb="6" eb="8">
      <t>ホンニン</t>
    </rPh>
    <phoneticPr fontId="9"/>
  </si>
  <si>
    <t>勤　　務　　先</t>
  </si>
  <si>
    <t>差込企業所在地</t>
    <rPh sb="0" eb="2">
      <t>サシコミ</t>
    </rPh>
    <rPh sb="2" eb="4">
      <t>キギョウ</t>
    </rPh>
    <rPh sb="4" eb="7">
      <t>ショザイチ</t>
    </rPh>
    <phoneticPr fontId="9"/>
  </si>
  <si>
    <t>差込企業電話</t>
    <rPh sb="0" eb="2">
      <t>サシコミ</t>
    </rPh>
    <rPh sb="2" eb="4">
      <t>キギョウ</t>
    </rPh>
    <rPh sb="4" eb="6">
      <t>デンワ</t>
    </rPh>
    <phoneticPr fontId="9"/>
  </si>
  <si>
    <t>差込E-Mail</t>
    <rPh sb="0" eb="2">
      <t>サシコミ</t>
    </rPh>
    <phoneticPr fontId="9"/>
  </si>
  <si>
    <t>職位(英語)</t>
    <rPh sb="0" eb="2">
      <t>ショクイ</t>
    </rPh>
    <rPh sb="3" eb="5">
      <t>エイゴ</t>
    </rPh>
    <phoneticPr fontId="9"/>
  </si>
  <si>
    <t>宗教</t>
    <rPh sb="0" eb="2">
      <t>シュウキョウ</t>
    </rPh>
    <phoneticPr fontId="9"/>
  </si>
  <si>
    <t>事業内容(英語）</t>
    <rPh sb="0" eb="2">
      <t>ジギョウ</t>
    </rPh>
    <rPh sb="2" eb="4">
      <t>ナイヨウ</t>
    </rPh>
    <rPh sb="5" eb="7">
      <t>エイゴ</t>
    </rPh>
    <phoneticPr fontId="9"/>
  </si>
  <si>
    <t>従業員数</t>
  </si>
  <si>
    <t>設立</t>
    <rPh sb="0" eb="2">
      <t>セツリツ</t>
    </rPh>
    <phoneticPr fontId="6"/>
  </si>
  <si>
    <t>英語力</t>
    <rPh sb="0" eb="2">
      <t>エイゴ</t>
    </rPh>
    <rPh sb="2" eb="3">
      <t>リョク</t>
    </rPh>
    <phoneticPr fontId="6"/>
  </si>
  <si>
    <t>空港都市</t>
    <rPh sb="0" eb="2">
      <t>クウコウ</t>
    </rPh>
    <rPh sb="2" eb="3">
      <t>ト</t>
    </rPh>
    <rPh sb="3" eb="4">
      <t>シ</t>
    </rPh>
    <phoneticPr fontId="9"/>
  </si>
  <si>
    <t>Name</t>
    <phoneticPr fontId="2"/>
  </si>
  <si>
    <t>Email:</t>
    <phoneticPr fontId="2"/>
  </si>
  <si>
    <t>空港</t>
    <rPh sb="0" eb="2">
      <t>クウコウ</t>
    </rPh>
    <phoneticPr fontId="2"/>
  </si>
  <si>
    <t>Christian</t>
    <phoneticPr fontId="2"/>
  </si>
  <si>
    <r>
      <rPr>
        <sz val="11"/>
        <rFont val="ＭＳ Ｐゴシック"/>
        <family val="3"/>
        <charset val="128"/>
      </rPr>
      <t>ｷﾘｽﾄ教</t>
    </r>
    <r>
      <rPr>
        <sz val="11"/>
        <rFont val="Arial"/>
        <family val="2"/>
      </rPr>
      <t/>
    </r>
    <phoneticPr fontId="2"/>
  </si>
  <si>
    <t>Muslim</t>
    <phoneticPr fontId="2"/>
  </si>
  <si>
    <t>ｲｽﾗﾑ教</t>
    <phoneticPr fontId="2"/>
  </si>
  <si>
    <t>Buddhist</t>
    <phoneticPr fontId="2"/>
  </si>
  <si>
    <t>仏教</t>
    <phoneticPr fontId="2"/>
  </si>
  <si>
    <t>Hindu</t>
    <phoneticPr fontId="2"/>
  </si>
  <si>
    <t>ﾋﾝｽﾞｰ教</t>
    <phoneticPr fontId="2"/>
  </si>
  <si>
    <t>Others</t>
    <phoneticPr fontId="2"/>
  </si>
  <si>
    <t>その他</t>
    <phoneticPr fontId="2"/>
  </si>
  <si>
    <t>None</t>
    <phoneticPr fontId="2"/>
  </si>
  <si>
    <t>無</t>
    <phoneticPr fontId="2"/>
  </si>
  <si>
    <t>不明</t>
    <phoneticPr fontId="2"/>
  </si>
  <si>
    <t>電話</t>
    <rPh sb="0" eb="2">
      <t>デンワ</t>
    </rPh>
    <phoneticPr fontId="2"/>
  </si>
  <si>
    <r>
      <rPr>
        <sz val="11"/>
        <rFont val="ＭＳ Ｐゴシック"/>
        <family val="3"/>
        <charset val="128"/>
      </rPr>
      <t>勤務先住所</t>
    </r>
    <rPh sb="0" eb="3">
      <t>キンムサキ</t>
    </rPh>
    <rPh sb="3" eb="5">
      <t>ジュウショ</t>
    </rPh>
    <phoneticPr fontId="2"/>
  </si>
  <si>
    <r>
      <rPr>
        <sz val="11"/>
        <rFont val="ＭＳ Ｐゴシック"/>
        <family val="3"/>
        <charset val="128"/>
      </rPr>
      <t>住所</t>
    </r>
    <rPh sb="0" eb="2">
      <t>ジュウショ</t>
    </rPh>
    <phoneticPr fontId="2"/>
  </si>
  <si>
    <t>組織形態</t>
    <rPh sb="0" eb="2">
      <t>ソシキ</t>
    </rPh>
    <rPh sb="2" eb="4">
      <t>ケイタイ</t>
    </rPh>
    <phoneticPr fontId="6"/>
  </si>
  <si>
    <t>官民</t>
    <rPh sb="0" eb="2">
      <t>カンミン</t>
    </rPh>
    <phoneticPr fontId="9"/>
  </si>
  <si>
    <t>組織形態</t>
    <rPh sb="0" eb="2">
      <t>ソシキ</t>
    </rPh>
    <rPh sb="2" eb="4">
      <t>ケイタイ</t>
    </rPh>
    <phoneticPr fontId="2"/>
  </si>
  <si>
    <t>官民</t>
    <rPh sb="0" eb="2">
      <t>カンミン</t>
    </rPh>
    <phoneticPr fontId="2"/>
  </si>
  <si>
    <t>大学</t>
    <rPh sb="0" eb="2">
      <t>ダイガク</t>
    </rPh>
    <phoneticPr fontId="2"/>
  </si>
  <si>
    <t>民間</t>
    <rPh sb="0" eb="2">
      <t>ミンカン</t>
    </rPh>
    <phoneticPr fontId="2"/>
  </si>
  <si>
    <t>NGO</t>
    <phoneticPr fontId="2"/>
  </si>
  <si>
    <t>その他</t>
    <rPh sb="2" eb="3">
      <t>タ</t>
    </rPh>
    <phoneticPr fontId="2"/>
  </si>
  <si>
    <t>政府機関</t>
    <rPh sb="0" eb="2">
      <t>セイフ</t>
    </rPh>
    <rPh sb="2" eb="4">
      <t>キカン</t>
    </rPh>
    <phoneticPr fontId="2"/>
  </si>
  <si>
    <t>政府企業</t>
    <rPh sb="0" eb="2">
      <t>セイフ</t>
    </rPh>
    <rPh sb="2" eb="4">
      <t>キギョウ</t>
    </rPh>
    <phoneticPr fontId="2"/>
  </si>
  <si>
    <t>from</t>
    <phoneticPr fontId="2"/>
  </si>
  <si>
    <t>to</t>
    <phoneticPr fontId="2"/>
  </si>
  <si>
    <r>
      <rPr>
        <b/>
        <u/>
        <sz val="9"/>
        <rFont val="ＭＳ Ｐゴシック"/>
        <family val="3"/>
        <charset val="128"/>
        <scheme val="minor"/>
      </rPr>
      <t>&gt;&gt;</t>
    </r>
    <r>
      <rPr>
        <b/>
        <u/>
        <sz val="9"/>
        <rFont val="ＭＳ Ｐゴシック"/>
        <family val="3"/>
        <charset val="128"/>
      </rPr>
      <t xml:space="preserve"> </t>
    </r>
    <r>
      <rPr>
        <b/>
        <u/>
        <sz val="9"/>
        <rFont val="Arial"/>
        <family val="2"/>
      </rPr>
      <t xml:space="preserve">Amount to be paid:   </t>
    </r>
    <r>
      <rPr>
        <b/>
        <u/>
        <sz val="9"/>
        <rFont val="ＭＳ Ｐゴシック"/>
        <family val="2"/>
        <scheme val="minor"/>
      </rPr>
      <t xml:space="preserve">JPY </t>
    </r>
    <r>
      <rPr>
        <b/>
        <u/>
        <sz val="9"/>
        <rFont val="Arial"/>
        <family val="2"/>
      </rPr>
      <t>5 million</t>
    </r>
    <phoneticPr fontId="2"/>
  </si>
  <si>
    <r>
      <rPr>
        <b/>
        <u/>
        <sz val="9"/>
        <rFont val="ＭＳ Ｐゴシック"/>
        <family val="3"/>
        <charset val="128"/>
        <scheme val="minor"/>
      </rPr>
      <t>&gt;&gt;</t>
    </r>
    <r>
      <rPr>
        <b/>
        <u/>
        <sz val="9"/>
        <rFont val="ＭＳ Ｐゴシック"/>
        <family val="3"/>
        <charset val="128"/>
      </rPr>
      <t xml:space="preserve"> </t>
    </r>
    <r>
      <rPr>
        <b/>
        <u/>
        <sz val="9"/>
        <rFont val="Arial"/>
        <family val="2"/>
      </rPr>
      <t>Amount to be paid:  3% to 100% of JPY 5 million, depending upon the severity of the disability</t>
    </r>
    <phoneticPr fontId="2"/>
  </si>
  <si>
    <r>
      <rPr>
        <b/>
        <u/>
        <sz val="9"/>
        <rFont val="ＭＳ Ｐゴシック"/>
        <family val="3"/>
        <charset val="128"/>
        <scheme val="minor"/>
      </rPr>
      <t>&gt;&gt;</t>
    </r>
    <r>
      <rPr>
        <b/>
        <u/>
        <sz val="9"/>
        <rFont val="Arial"/>
        <family val="2"/>
      </rPr>
      <t xml:space="preserve"> Amount to be paid for total of treatment costs and rescue expenses:  Up to JPY 6 million</t>
    </r>
    <phoneticPr fontId="2"/>
  </si>
  <si>
    <r>
      <rPr>
        <b/>
        <u/>
        <sz val="9"/>
        <rFont val="ＭＳ Ｐゴシック"/>
        <family val="3"/>
        <charset val="128"/>
        <scheme val="minor"/>
      </rPr>
      <t>&gt;&gt;</t>
    </r>
    <r>
      <rPr>
        <b/>
        <u/>
        <sz val="9"/>
        <rFont val="ＭＳ Ｐゴシック"/>
        <family val="3"/>
        <charset val="128"/>
      </rPr>
      <t xml:space="preserve"> </t>
    </r>
    <r>
      <rPr>
        <b/>
        <u/>
        <sz val="9"/>
        <rFont val="Arial"/>
        <family val="2"/>
      </rPr>
      <t>Amount to be paid:   Damage liability amount (up to</t>
    </r>
    <r>
      <rPr>
        <b/>
        <u/>
        <sz val="9"/>
        <rFont val="ＭＳ Ｐゴシック"/>
        <family val="3"/>
        <charset val="128"/>
        <scheme val="minor"/>
      </rPr>
      <t xml:space="preserve"> JPY </t>
    </r>
    <r>
      <rPr>
        <b/>
        <u/>
        <sz val="9"/>
        <rFont val="Arial"/>
        <family val="2"/>
      </rPr>
      <t>10 million)</t>
    </r>
    <phoneticPr fontId="2"/>
  </si>
  <si>
    <t>IPR関連職歴</t>
    <rPh sb="3" eb="5">
      <t>カンレン</t>
    </rPh>
    <rPh sb="5" eb="7">
      <t>ショクレキ</t>
    </rPh>
    <phoneticPr fontId="9"/>
  </si>
  <si>
    <t xml:space="preserve">  Name of the test: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</si>
</sst>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409]d\-mmm\-yy;@"/>
    <numFmt numFmtId="177" formatCode="0_ "/>
    <numFmt numFmtId="178" formatCode="0_);[Red]\(0\)"/>
    <numFmt numFmtId="179" formatCode="yyyy/m/d;;"/>
  </numFmts>
  <fonts count="10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6"/>
      <name val="ＭＳ Ｐゴシック"/>
      <family val="3"/>
      <charset val="128"/>
    </font>
    <font>
      <sz val="11"/>
      <name val="Arial"/>
      <family val="2"/>
    </font>
    <font>
      <b/>
      <u/>
      <sz val="24"/>
      <name val="Arial"/>
      <family val="2"/>
    </font>
    <font>
      <sz val="24"/>
      <name val="Arial"/>
      <family val="2"/>
    </font>
    <font>
      <b/>
      <sz val="11"/>
      <name val="Arial"/>
      <family val="2"/>
    </font>
    <font>
      <sz val="10"/>
      <name val="Arial"/>
      <family val="2"/>
    </font>
    <font>
      <b/>
      <sz val="14"/>
      <name val="Arial"/>
      <family val="2"/>
    </font>
    <font>
      <sz val="6"/>
      <name val="Arial"/>
      <family val="2"/>
    </font>
    <font>
      <sz val="14"/>
      <name val="Arial"/>
      <family val="2"/>
    </font>
    <font>
      <sz val="12"/>
      <name val="Arial"/>
      <family val="2"/>
    </font>
    <font>
      <sz val="8"/>
      <name val="Arial"/>
      <family val="2"/>
    </font>
    <font>
      <sz val="9"/>
      <name val="Arial"/>
      <family val="2"/>
    </font>
    <font>
      <b/>
      <sz val="11"/>
      <name val="ＭＳ Ｐゴシック"/>
      <family val="3"/>
      <charset val="128"/>
    </font>
    <font>
      <b/>
      <sz val="10"/>
      <name val="Arial"/>
      <family val="2"/>
    </font>
    <font>
      <b/>
      <sz val="10"/>
      <name val="ＭＳ Ｐゴシック"/>
      <family val="3"/>
      <charset val="128"/>
    </font>
    <font>
      <sz val="9"/>
      <name val="ＭＳ Ｐゴシック"/>
      <family val="3"/>
      <charset val="128"/>
    </font>
    <font>
      <b/>
      <u/>
      <sz val="14"/>
      <name val="Arial"/>
      <family val="2"/>
    </font>
    <font>
      <sz val="16"/>
      <name val="Arial"/>
      <family val="2"/>
    </font>
    <font>
      <b/>
      <u/>
      <sz val="20"/>
      <name val="Arial"/>
      <family val="2"/>
    </font>
    <font>
      <b/>
      <sz val="16"/>
      <name val="Arial"/>
      <family val="2"/>
    </font>
    <font>
      <sz val="11.5"/>
      <name val="Arial"/>
      <family val="2"/>
    </font>
    <font>
      <b/>
      <sz val="12"/>
      <name val="Arial"/>
      <family val="2"/>
    </font>
    <font>
      <sz val="16"/>
      <name val="Arial Unicode MS"/>
      <family val="3"/>
      <charset val="128"/>
    </font>
    <font>
      <b/>
      <sz val="18"/>
      <name val="Arial"/>
      <family val="2"/>
    </font>
    <font>
      <sz val="13"/>
      <name val="Arial"/>
      <family val="2"/>
    </font>
    <font>
      <b/>
      <sz val="13"/>
      <name val="Arial"/>
      <family val="2"/>
    </font>
    <font>
      <sz val="11"/>
      <name val="Times New Roman"/>
      <family val="1"/>
    </font>
    <font>
      <sz val="9"/>
      <name val="ＭＳ Ｐ明朝"/>
      <family val="1"/>
      <charset val="128"/>
    </font>
    <font>
      <b/>
      <sz val="11"/>
      <name val="Times New Roman"/>
      <family val="1"/>
    </font>
    <font>
      <sz val="18"/>
      <name val="Arial"/>
      <family val="2"/>
    </font>
    <font>
      <u/>
      <sz val="16"/>
      <name val="ＭＳ Ｐゴシック"/>
      <family val="3"/>
      <charset val="128"/>
    </font>
    <font>
      <b/>
      <sz val="8"/>
      <name val="Arial"/>
      <family val="2"/>
    </font>
    <font>
      <b/>
      <u/>
      <sz val="22"/>
      <name val="Arial"/>
      <family val="2"/>
    </font>
    <font>
      <u/>
      <sz val="11"/>
      <name val="Times New Roman"/>
      <family val="1"/>
    </font>
    <font>
      <b/>
      <sz val="11"/>
      <name val="ＭＳ Ｐ明朝"/>
      <family val="1"/>
      <charset val="128"/>
    </font>
    <font>
      <sz val="11"/>
      <name val="ＭＳ Ｐ明朝"/>
      <family val="1"/>
      <charset val="128"/>
    </font>
    <font>
      <b/>
      <sz val="12"/>
      <name val="ＭＳ Ｐゴシック"/>
      <family val="3"/>
      <charset val="128"/>
    </font>
    <font>
      <b/>
      <sz val="13"/>
      <name val="ＭＳ Ｐゴシック"/>
      <family val="3"/>
      <charset val="128"/>
    </font>
    <font>
      <b/>
      <sz val="8"/>
      <name val="ＭＳ Ｐゴシック"/>
      <family val="3"/>
      <charset val="128"/>
    </font>
    <font>
      <sz val="7"/>
      <name val="Arial"/>
      <family val="2"/>
    </font>
    <font>
      <b/>
      <sz val="7"/>
      <name val="Arial"/>
      <family val="2"/>
    </font>
    <font>
      <b/>
      <u/>
      <sz val="12"/>
      <name val="Arial"/>
      <family val="2"/>
    </font>
    <font>
      <b/>
      <sz val="9"/>
      <name val="Arial"/>
      <family val="2"/>
    </font>
    <font>
      <b/>
      <sz val="9"/>
      <name val="ＭＳ Ｐゴシック"/>
      <family val="3"/>
      <charset val="128"/>
    </font>
    <font>
      <sz val="10"/>
      <name val="Century"/>
      <family val="1"/>
    </font>
    <font>
      <sz val="11"/>
      <name val="Century"/>
      <family val="1"/>
    </font>
    <font>
      <sz val="9"/>
      <name val="Century"/>
      <family val="1"/>
    </font>
    <font>
      <sz val="9"/>
      <name val="Arial Unicode MS"/>
      <family val="3"/>
      <charset val="128"/>
    </font>
    <font>
      <b/>
      <sz val="16"/>
      <name val="ＭＳ Ｐゴシック"/>
      <family val="3"/>
      <charset val="128"/>
    </font>
    <font>
      <b/>
      <sz val="14"/>
      <name val="ＭＳ Ｐゴシック"/>
      <family val="3"/>
      <charset val="128"/>
    </font>
    <font>
      <b/>
      <sz val="13.5"/>
      <name val="Arial"/>
      <family val="2"/>
    </font>
    <font>
      <sz val="15.5"/>
      <name val="Arial"/>
      <family val="2"/>
    </font>
    <font>
      <sz val="10.5"/>
      <name val="Arial"/>
      <family val="2"/>
    </font>
    <font>
      <u/>
      <sz val="10.5"/>
      <name val="Arial"/>
      <family val="2"/>
    </font>
    <font>
      <b/>
      <sz val="10.5"/>
      <name val="Arial"/>
      <family val="2"/>
    </font>
    <font>
      <sz val="10"/>
      <name val="ＭＳ Ｐゴシック"/>
      <family val="3"/>
      <charset val="128"/>
      <scheme val="major"/>
    </font>
    <font>
      <sz val="10"/>
      <name val="ＭＳ Ｐゴシック"/>
      <family val="3"/>
      <charset val="128"/>
      <scheme val="minor"/>
    </font>
    <font>
      <b/>
      <sz val="11"/>
      <name val="Century"/>
      <family val="1"/>
    </font>
    <font>
      <u/>
      <sz val="11"/>
      <name val="ＭＳ Ｐゴシック"/>
      <family val="3"/>
      <charset val="128"/>
    </font>
    <font>
      <sz val="9.5"/>
      <name val="Arial"/>
      <family val="2"/>
    </font>
    <font>
      <sz val="10.5"/>
      <name val="Century"/>
      <family val="1"/>
    </font>
    <font>
      <sz val="10"/>
      <color rgb="FFFF0000"/>
      <name val="Arial"/>
      <family val="2"/>
    </font>
    <font>
      <sz val="11"/>
      <name val="Calibri"/>
      <family val="2"/>
    </font>
    <font>
      <b/>
      <sz val="20"/>
      <name val="Arial"/>
      <family val="2"/>
    </font>
    <font>
      <b/>
      <sz val="20"/>
      <name val="ＭＳ Ｐゴシック"/>
      <family val="3"/>
      <charset val="128"/>
    </font>
    <font>
      <sz val="11"/>
      <color rgb="FF0000FF"/>
      <name val="ＭＳ Ｐゴシック"/>
      <family val="3"/>
      <charset val="128"/>
    </font>
    <font>
      <sz val="11"/>
      <color rgb="FF0000FF"/>
      <name val="Arial"/>
      <family val="2"/>
    </font>
    <font>
      <sz val="13"/>
      <color rgb="FFFF0000"/>
      <name val="Arial"/>
      <family val="2"/>
    </font>
    <font>
      <i/>
      <sz val="12"/>
      <name val="Arial"/>
      <family val="2"/>
    </font>
    <font>
      <sz val="9.5"/>
      <color rgb="FFFF0000"/>
      <name val="ＭＳ Ｐゴシック"/>
      <family val="3"/>
      <charset val="128"/>
    </font>
    <font>
      <b/>
      <sz val="9.5"/>
      <name val="Arial"/>
      <family val="2"/>
    </font>
    <font>
      <sz val="9.5"/>
      <name val="ＭＳ Ｐゴシック"/>
      <family val="3"/>
      <charset val="128"/>
    </font>
    <font>
      <b/>
      <u/>
      <sz val="9"/>
      <name val="Arial"/>
      <family val="2"/>
    </font>
    <font>
      <b/>
      <u/>
      <sz val="9"/>
      <name val="ＭＳ Ｐゴシック"/>
      <family val="3"/>
      <charset val="128"/>
      <scheme val="minor"/>
    </font>
    <font>
      <b/>
      <u/>
      <sz val="9"/>
      <name val="ＭＳ Ｐゴシック"/>
      <family val="3"/>
      <charset val="128"/>
    </font>
    <font>
      <b/>
      <sz val="6"/>
      <name val="ＭＳ Ｐゴシック"/>
      <family val="3"/>
      <charset val="128"/>
    </font>
    <font>
      <u/>
      <sz val="9"/>
      <name val="Arial"/>
      <family val="2"/>
    </font>
    <font>
      <b/>
      <sz val="17"/>
      <name val="Arial"/>
      <family val="2"/>
    </font>
    <font>
      <b/>
      <sz val="17"/>
      <name val="ＭＳ Ｐゴシック"/>
      <family val="3"/>
      <charset val="128"/>
    </font>
    <font>
      <b/>
      <sz val="14"/>
      <color rgb="FF00B050"/>
      <name val="Arial"/>
      <family val="2"/>
    </font>
    <font>
      <sz val="8"/>
      <name val="ＭＳ Ｐゴシック"/>
      <family val="3"/>
      <charset val="128"/>
    </font>
    <font>
      <i/>
      <sz val="10"/>
      <name val="Arial"/>
      <family val="2"/>
    </font>
    <font>
      <i/>
      <sz val="11"/>
      <name val="Arial"/>
      <family val="2"/>
    </font>
    <font>
      <u/>
      <sz val="12"/>
      <name val="Arial"/>
      <family val="2"/>
    </font>
    <font>
      <b/>
      <sz val="28"/>
      <name val="Arial"/>
      <family val="2"/>
    </font>
    <font>
      <b/>
      <u/>
      <sz val="11"/>
      <name val="Times New Roman"/>
      <family val="1"/>
    </font>
    <font>
      <u/>
      <sz val="9"/>
      <name val="ＭＳ Ｐゴシック"/>
      <family val="3"/>
      <charset val="128"/>
    </font>
    <font>
      <sz val="10"/>
      <name val="ＭＳ Ｐゴシック"/>
      <family val="3"/>
      <charset val="128"/>
    </font>
    <font>
      <i/>
      <sz val="8"/>
      <name val="Arial"/>
      <family val="2"/>
    </font>
    <font>
      <i/>
      <sz val="12"/>
      <name val="ＭＳ Ｐゴシック"/>
      <family val="3"/>
      <charset val="128"/>
    </font>
    <font>
      <b/>
      <i/>
      <sz val="12"/>
      <name val="Arial"/>
      <family val="2"/>
    </font>
    <font>
      <b/>
      <i/>
      <u/>
      <sz val="12"/>
      <name val="Arial"/>
      <family val="2"/>
    </font>
    <font>
      <b/>
      <i/>
      <u/>
      <sz val="22"/>
      <name val="Arial"/>
      <family val="2"/>
    </font>
    <font>
      <u/>
      <sz val="11"/>
      <name val="Arial"/>
      <family val="2"/>
    </font>
    <font>
      <b/>
      <u/>
      <sz val="11"/>
      <name val="Arial"/>
      <family val="2"/>
    </font>
    <font>
      <sz val="15"/>
      <name val="Arial"/>
      <family val="2"/>
    </font>
    <font>
      <sz val="12"/>
      <color rgb="FFFF0000"/>
      <name val="Arial"/>
      <family val="2"/>
    </font>
    <font>
      <b/>
      <u/>
      <sz val="9"/>
      <name val="ＭＳ Ｐゴシック"/>
      <family val="2"/>
      <scheme val="minor"/>
    </font>
  </fonts>
  <fills count="12">
    <fill>
      <patternFill patternType="none"/>
    </fill>
    <fill>
      <patternFill patternType="gray125"/>
    </fill>
    <fill>
      <patternFill patternType="solid">
        <fgColor rgb="FFFFFFCC"/>
        <bgColor indexed="64"/>
      </patternFill>
    </fill>
    <fill>
      <patternFill patternType="solid">
        <fgColor indexed="40"/>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FFEF"/>
        <bgColor indexed="64"/>
      </patternFill>
    </fill>
    <fill>
      <patternFill patternType="solid">
        <fgColor indexed="65"/>
        <bgColor indexed="64"/>
      </patternFill>
    </fill>
  </fills>
  <borders count="124">
    <border>
      <left/>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dashed">
        <color indexed="64"/>
      </top>
      <bottom/>
      <diagonal/>
    </border>
    <border>
      <left style="thin">
        <color indexed="64"/>
      </left>
      <right/>
      <top/>
      <bottom style="thin">
        <color indexed="64"/>
      </bottom>
      <diagonal/>
    </border>
    <border>
      <left/>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style="dott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hair">
        <color indexed="64"/>
      </left>
      <right style="hair">
        <color indexed="64"/>
      </right>
      <top/>
      <bottom style="hair">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bottom style="double">
        <color auto="1"/>
      </bottom>
      <diagonal/>
    </border>
    <border>
      <left/>
      <right style="thin">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374">
    <xf numFmtId="0" fontId="0" fillId="0" borderId="0" xfId="0">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6" fillId="0" borderId="0" xfId="0" applyFont="1" applyBorder="1">
      <alignment vertical="center"/>
    </xf>
    <xf numFmtId="0" fontId="16" fillId="0" borderId="0" xfId="0" applyFont="1">
      <alignment vertical="center"/>
    </xf>
    <xf numFmtId="0" fontId="17" fillId="0" borderId="0" xfId="0" applyFont="1">
      <alignment vertical="center"/>
    </xf>
    <xf numFmtId="0" fontId="15" fillId="0" borderId="10"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0" fillId="0" borderId="0" xfId="0" applyFont="1" applyFill="1" applyBorder="1" applyAlignment="1">
      <alignment horizontal="left" vertical="center"/>
    </xf>
    <xf numFmtId="0" fontId="6" fillId="0" borderId="0" xfId="0" applyFont="1" applyFill="1" applyBorder="1">
      <alignment vertical="center"/>
    </xf>
    <xf numFmtId="0" fontId="6" fillId="0" borderId="11" xfId="0" applyFont="1" applyBorder="1" applyAlignment="1">
      <alignment vertical="center"/>
    </xf>
    <xf numFmtId="0" fontId="6" fillId="0" borderId="0" xfId="0" applyFont="1" applyAlignment="1">
      <alignment horizontal="right" vertical="center"/>
    </xf>
    <xf numFmtId="0" fontId="16" fillId="0" borderId="9" xfId="0" applyFont="1" applyBorder="1">
      <alignment vertical="center"/>
    </xf>
    <xf numFmtId="0" fontId="16" fillId="0" borderId="8" xfId="0" applyFont="1" applyBorder="1" applyAlignment="1">
      <alignment vertical="center"/>
    </xf>
    <xf numFmtId="0" fontId="16" fillId="0" borderId="16" xfId="0" applyFont="1" applyBorder="1" applyAlignment="1">
      <alignment vertical="center"/>
    </xf>
    <xf numFmtId="0" fontId="16" fillId="0" borderId="0" xfId="0" applyFont="1" applyBorder="1" applyAlignment="1">
      <alignment vertical="center"/>
    </xf>
    <xf numFmtId="0" fontId="16" fillId="0" borderId="2" xfId="0" applyFont="1" applyBorder="1">
      <alignment vertical="center"/>
    </xf>
    <xf numFmtId="0" fontId="16" fillId="0" borderId="11" xfId="0" applyFont="1" applyBorder="1" applyAlignment="1">
      <alignment vertical="center"/>
    </xf>
    <xf numFmtId="0" fontId="6" fillId="0" borderId="2" xfId="0" applyFont="1" applyBorder="1">
      <alignment vertical="center"/>
    </xf>
    <xf numFmtId="0" fontId="20" fillId="0" borderId="0" xfId="0" applyFont="1" applyBorder="1" applyAlignment="1">
      <alignment vertical="center"/>
    </xf>
    <xf numFmtId="0" fontId="15" fillId="0" borderId="0" xfId="0" applyFont="1">
      <alignment vertical="center"/>
    </xf>
    <xf numFmtId="0" fontId="6" fillId="0" borderId="0" xfId="0" applyFont="1" applyFill="1" applyAlignment="1">
      <alignment horizontal="right" vertical="center"/>
    </xf>
    <xf numFmtId="0" fontId="10" fillId="0" borderId="0" xfId="0" applyFont="1" applyFill="1">
      <alignment vertical="center"/>
    </xf>
    <xf numFmtId="0" fontId="10" fillId="0" borderId="0" xfId="0" applyFont="1" applyFill="1" applyBorder="1">
      <alignment vertical="center"/>
    </xf>
    <xf numFmtId="0" fontId="6" fillId="0" borderId="0" xfId="0" applyFont="1" applyFill="1">
      <alignment vertical="center"/>
    </xf>
    <xf numFmtId="0" fontId="6" fillId="0" borderId="0" xfId="0" applyFont="1" applyAlignment="1">
      <alignment vertical="center"/>
    </xf>
    <xf numFmtId="0" fontId="14" fillId="0" borderId="0" xfId="0" applyFont="1" applyFill="1" applyBorder="1" applyAlignment="1">
      <alignment horizontal="right" vertical="center"/>
    </xf>
    <xf numFmtId="0" fontId="24" fillId="0" borderId="0" xfId="0" applyFont="1">
      <alignment vertical="center"/>
    </xf>
    <xf numFmtId="0" fontId="6" fillId="0" borderId="1" xfId="0" applyFont="1" applyBorder="1">
      <alignment vertical="center"/>
    </xf>
    <xf numFmtId="0" fontId="6" fillId="3" borderId="0" xfId="0" applyFont="1" applyFill="1">
      <alignment vertical="center"/>
    </xf>
    <xf numFmtId="0" fontId="14" fillId="0" borderId="0" xfId="0" applyFont="1" applyBorder="1">
      <alignment vertical="center"/>
    </xf>
    <xf numFmtId="0" fontId="0" fillId="3" borderId="0" xfId="0" applyFont="1" applyFill="1">
      <alignment vertical="center"/>
    </xf>
    <xf numFmtId="0" fontId="22" fillId="0" borderId="0" xfId="0" applyFont="1">
      <alignment vertical="center"/>
    </xf>
    <xf numFmtId="0" fontId="1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2" fillId="0" borderId="0" xfId="0" quotePrefix="1" applyFont="1" applyFill="1" applyBorder="1" applyAlignment="1">
      <alignment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14" fillId="0" borderId="0" xfId="0" applyFont="1" applyFill="1" applyBorder="1">
      <alignment vertical="center"/>
    </xf>
    <xf numFmtId="0" fontId="14" fillId="0" borderId="29" xfId="0" applyFont="1" applyFill="1" applyBorder="1">
      <alignment vertical="center"/>
    </xf>
    <xf numFmtId="0" fontId="22" fillId="0" borderId="0" xfId="0" quotePrefix="1" applyFont="1" applyFill="1" applyBorder="1" applyAlignment="1">
      <alignment horizontal="center" vertical="center"/>
    </xf>
    <xf numFmtId="0" fontId="22" fillId="0" borderId="7" xfId="0" quotePrefix="1" applyFont="1" applyFill="1" applyBorder="1" applyAlignment="1">
      <alignment horizontal="center" vertical="center"/>
    </xf>
    <xf numFmtId="0" fontId="22" fillId="0" borderId="7" xfId="0" quotePrefix="1" applyFont="1" applyFill="1" applyBorder="1">
      <alignment vertical="center"/>
    </xf>
    <xf numFmtId="0" fontId="16" fillId="0" borderId="0" xfId="0" applyFont="1" applyFill="1" applyBorder="1" applyAlignment="1">
      <alignment horizontal="right" vertical="center"/>
    </xf>
    <xf numFmtId="0" fontId="6" fillId="6" borderId="0" xfId="0" applyFont="1" applyFill="1">
      <alignment vertical="center"/>
    </xf>
    <xf numFmtId="0" fontId="0" fillId="6" borderId="0" xfId="0" applyFont="1" applyFill="1">
      <alignment vertical="center"/>
    </xf>
    <xf numFmtId="0" fontId="6" fillId="0" borderId="0" xfId="0" applyFont="1" applyBorder="1" applyAlignment="1">
      <alignment horizontal="left" vertical="center" indent="1"/>
    </xf>
    <xf numFmtId="0" fontId="14" fillId="2" borderId="0" xfId="0" applyFont="1" applyFill="1" applyBorder="1" applyAlignment="1">
      <alignment vertical="center" wrapText="1"/>
    </xf>
    <xf numFmtId="0" fontId="14" fillId="5" borderId="0" xfId="0" applyFont="1" applyFill="1" applyBorder="1" applyAlignment="1">
      <alignment vertical="center" wrapText="1"/>
    </xf>
    <xf numFmtId="0" fontId="14" fillId="2" borderId="0" xfId="0" applyFont="1" applyFill="1" applyBorder="1" applyAlignment="1">
      <alignment vertical="center" shrinkToFit="1"/>
    </xf>
    <xf numFmtId="0" fontId="14" fillId="5" borderId="0" xfId="0" applyFont="1" applyFill="1" applyBorder="1" applyAlignment="1">
      <alignment vertical="center"/>
    </xf>
    <xf numFmtId="0" fontId="14" fillId="2" borderId="0" xfId="0" applyFont="1" applyFill="1" applyBorder="1" applyAlignment="1">
      <alignment vertical="center"/>
    </xf>
    <xf numFmtId="0" fontId="6" fillId="0" borderId="0" xfId="0" applyFont="1" applyAlignment="1">
      <alignment horizontal="left" vertical="center" indent="1"/>
    </xf>
    <xf numFmtId="0" fontId="0" fillId="0" borderId="0" xfId="0" applyFont="1">
      <alignment vertical="center"/>
    </xf>
    <xf numFmtId="0" fontId="6" fillId="0" borderId="0" xfId="0" applyFont="1">
      <alignment vertical="center"/>
    </xf>
    <xf numFmtId="0" fontId="30" fillId="0" borderId="0" xfId="0" applyFont="1">
      <alignment vertical="center"/>
    </xf>
    <xf numFmtId="0" fontId="9" fillId="0" borderId="0" xfId="0" applyFont="1">
      <alignment vertical="center"/>
    </xf>
    <xf numFmtId="0" fontId="29" fillId="0" borderId="0" xfId="0" applyFont="1" applyBorder="1" applyAlignment="1">
      <alignment vertical="center" wrapText="1"/>
    </xf>
    <xf numFmtId="0" fontId="37" fillId="0" borderId="0" xfId="0" applyFont="1" applyAlignment="1">
      <alignment horizontal="center" vertical="center"/>
    </xf>
    <xf numFmtId="0" fontId="49" fillId="0" borderId="0" xfId="0" applyFont="1">
      <alignment vertical="center"/>
    </xf>
    <xf numFmtId="56" fontId="6" fillId="0" borderId="0" xfId="0" applyNumberFormat="1" applyFont="1">
      <alignment vertical="center"/>
    </xf>
    <xf numFmtId="3" fontId="49" fillId="0" borderId="0" xfId="0" applyNumberFormat="1" applyFont="1" applyAlignment="1">
      <alignment vertical="center"/>
    </xf>
    <xf numFmtId="3" fontId="51" fillId="0" borderId="0" xfId="0" applyNumberFormat="1" applyFont="1" applyAlignment="1">
      <alignment vertical="center"/>
    </xf>
    <xf numFmtId="0" fontId="16" fillId="0" borderId="0" xfId="0" applyFont="1" applyAlignment="1">
      <alignment vertical="center"/>
    </xf>
    <xf numFmtId="0" fontId="21" fillId="0" borderId="0" xfId="0" applyFont="1" applyFill="1" applyBorder="1" applyAlignment="1">
      <alignment vertical="center"/>
    </xf>
    <xf numFmtId="0" fontId="9" fillId="0" borderId="0" xfId="0" applyFont="1" applyFill="1">
      <alignment vertical="center"/>
    </xf>
    <xf numFmtId="0" fontId="14" fillId="0" borderId="0" xfId="0" applyFont="1" applyFill="1" applyBorder="1" applyAlignment="1">
      <alignment horizontal="left" vertical="center" indent="1"/>
    </xf>
    <xf numFmtId="0" fontId="30" fillId="0" borderId="0" xfId="0" applyFont="1" applyAlignment="1">
      <alignment vertical="center"/>
    </xf>
    <xf numFmtId="0" fontId="55" fillId="0" borderId="0" xfId="0" applyFont="1" applyAlignment="1">
      <alignment vertical="center"/>
    </xf>
    <xf numFmtId="0" fontId="6" fillId="0" borderId="13" xfId="0" applyFont="1" applyBorder="1">
      <alignment vertical="center"/>
    </xf>
    <xf numFmtId="0" fontId="22" fillId="0" borderId="0" xfId="0" applyFont="1" applyFill="1" applyBorder="1" applyAlignment="1">
      <alignment vertical="center"/>
    </xf>
    <xf numFmtId="0" fontId="22" fillId="0" borderId="10" xfId="0" applyFont="1" applyFill="1" applyBorder="1" applyAlignment="1">
      <alignment vertical="center" shrinkToFit="1"/>
    </xf>
    <xf numFmtId="0" fontId="47" fillId="0" borderId="0" xfId="0" applyFont="1" applyBorder="1" applyAlignment="1">
      <alignment vertical="center"/>
    </xf>
    <xf numFmtId="0" fontId="47" fillId="0" borderId="2" xfId="0" applyFont="1" applyBorder="1">
      <alignment vertical="center"/>
    </xf>
    <xf numFmtId="0" fontId="47" fillId="0" borderId="0" xfId="0" applyFont="1">
      <alignment vertical="center"/>
    </xf>
    <xf numFmtId="0" fontId="48" fillId="0" borderId="0" xfId="0" applyFont="1" applyBorder="1" applyAlignment="1">
      <alignment vertical="center"/>
    </xf>
    <xf numFmtId="0" fontId="47" fillId="0" borderId="11" xfId="0" applyFont="1" applyBorder="1" applyAlignment="1">
      <alignment vertical="center"/>
    </xf>
    <xf numFmtId="0" fontId="47" fillId="0" borderId="0" xfId="0" applyFont="1" applyBorder="1">
      <alignment vertical="center"/>
    </xf>
    <xf numFmtId="0" fontId="16" fillId="0" borderId="18" xfId="0" applyFont="1" applyBorder="1">
      <alignment vertical="center"/>
    </xf>
    <xf numFmtId="0" fontId="16" fillId="0" borderId="7" xfId="0" applyFont="1" applyBorder="1" applyAlignment="1">
      <alignment vertical="center"/>
    </xf>
    <xf numFmtId="0" fontId="16" fillId="0" borderId="10" xfId="0" applyFont="1" applyBorder="1" applyAlignment="1">
      <alignment vertical="center"/>
    </xf>
    <xf numFmtId="49" fontId="14" fillId="0" borderId="3" xfId="0" applyNumberFormat="1" applyFont="1" applyFill="1" applyBorder="1" applyAlignment="1">
      <alignment vertical="center"/>
    </xf>
    <xf numFmtId="49" fontId="14" fillId="0" borderId="4" xfId="0" applyNumberFormat="1" applyFont="1" applyFill="1" applyBorder="1" applyAlignment="1">
      <alignment vertical="center"/>
    </xf>
    <xf numFmtId="49" fontId="14" fillId="0" borderId="51" xfId="0" applyNumberFormat="1" applyFont="1" applyFill="1" applyBorder="1" applyAlignment="1">
      <alignment vertical="center"/>
    </xf>
    <xf numFmtId="49" fontId="14" fillId="0" borderId="33" xfId="0" applyNumberFormat="1" applyFont="1" applyFill="1" applyBorder="1" applyAlignment="1">
      <alignment vertical="center"/>
    </xf>
    <xf numFmtId="49" fontId="28" fillId="0" borderId="0" xfId="0" applyNumberFormat="1" applyFont="1" applyFill="1" applyBorder="1" applyAlignment="1">
      <alignment vertical="center"/>
    </xf>
    <xf numFmtId="49" fontId="28" fillId="0" borderId="13" xfId="0" applyNumberFormat="1" applyFont="1" applyFill="1" applyBorder="1" applyAlignment="1">
      <alignment vertical="center"/>
    </xf>
    <xf numFmtId="0" fontId="6" fillId="0" borderId="0" xfId="0" applyFont="1" applyAlignment="1">
      <alignment vertical="top"/>
    </xf>
    <xf numFmtId="0" fontId="14" fillId="0" borderId="11" xfId="0" applyFont="1" applyFill="1" applyBorder="1">
      <alignment vertical="center"/>
    </xf>
    <xf numFmtId="49" fontId="9" fillId="0" borderId="0" xfId="0" applyNumberFormat="1" applyFont="1" applyFill="1" applyBorder="1" applyAlignment="1">
      <alignment horizontal="left" vertical="center" shrinkToFit="1"/>
    </xf>
    <xf numFmtId="49" fontId="11" fillId="0" borderId="0" xfId="0" applyNumberFormat="1" applyFont="1" applyFill="1" applyBorder="1" applyAlignment="1">
      <alignment horizontal="left" vertical="center" shrinkToFit="1"/>
    </xf>
    <xf numFmtId="0" fontId="18" fillId="0" borderId="0" xfId="0" applyFont="1" applyFill="1" applyBorder="1" applyAlignment="1">
      <alignment horizontal="center" vertical="center"/>
    </xf>
    <xf numFmtId="49" fontId="9" fillId="0" borderId="0" xfId="0" applyNumberFormat="1" applyFont="1" applyFill="1" applyBorder="1" applyAlignment="1">
      <alignment vertical="center"/>
    </xf>
    <xf numFmtId="49" fontId="11" fillId="0" borderId="0" xfId="0" applyNumberFormat="1" applyFont="1" applyFill="1" applyBorder="1" applyAlignment="1">
      <alignment vertical="center"/>
    </xf>
    <xf numFmtId="0" fontId="60" fillId="0" borderId="0" xfId="0" applyFont="1">
      <alignment vertical="center"/>
    </xf>
    <xf numFmtId="0" fontId="51" fillId="0" borderId="0" xfId="0" applyFont="1">
      <alignment vertical="center"/>
    </xf>
    <xf numFmtId="0" fontId="62" fillId="0" borderId="0" xfId="0" applyFont="1" applyAlignment="1">
      <alignment horizontal="left" vertical="center"/>
    </xf>
    <xf numFmtId="6" fontId="16" fillId="0" borderId="0" xfId="2" applyFont="1" applyBorder="1" applyAlignment="1">
      <alignment vertical="center"/>
    </xf>
    <xf numFmtId="6" fontId="16" fillId="0" borderId="11" xfId="2" applyFont="1" applyBorder="1" applyAlignment="1">
      <alignment vertical="center"/>
    </xf>
    <xf numFmtId="6" fontId="10" fillId="0" borderId="0" xfId="2" applyFont="1" applyBorder="1" applyAlignment="1">
      <alignment vertical="center"/>
    </xf>
    <xf numFmtId="6" fontId="10" fillId="0" borderId="11" xfId="2" applyFont="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6" fillId="0" borderId="0" xfId="0" applyFont="1" applyAlignment="1">
      <alignment horizontal="center" vertical="center"/>
    </xf>
    <xf numFmtId="0" fontId="22" fillId="2" borderId="0" xfId="0" applyFont="1" applyFill="1" applyBorder="1" applyAlignment="1">
      <alignment vertical="center" shrinkToFit="1"/>
    </xf>
    <xf numFmtId="0" fontId="0" fillId="0" borderId="0" xfId="0" applyFont="1" applyBorder="1" applyAlignment="1">
      <alignment vertical="center"/>
    </xf>
    <xf numFmtId="0" fontId="14" fillId="0" borderId="0" xfId="0" applyFont="1" applyAlignment="1">
      <alignment horizontal="right" vertical="center"/>
    </xf>
    <xf numFmtId="0" fontId="54" fillId="0" borderId="0" xfId="0" applyFont="1">
      <alignment vertical="center"/>
    </xf>
    <xf numFmtId="49" fontId="22" fillId="0" borderId="8" xfId="0" applyNumberFormat="1" applyFont="1" applyFill="1" applyBorder="1" applyAlignment="1">
      <alignment vertical="center" wrapText="1"/>
    </xf>
    <xf numFmtId="49" fontId="22" fillId="0" borderId="16" xfId="0" applyNumberFormat="1" applyFont="1" applyFill="1" applyBorder="1" applyAlignment="1">
      <alignment vertical="center" wrapText="1"/>
    </xf>
    <xf numFmtId="0" fontId="14" fillId="0" borderId="0" xfId="0" applyFont="1" applyAlignment="1">
      <alignment vertical="center"/>
    </xf>
    <xf numFmtId="0" fontId="0" fillId="0" borderId="0" xfId="0" applyFont="1" applyFill="1">
      <alignment vertical="center"/>
    </xf>
    <xf numFmtId="0" fontId="53" fillId="0" borderId="0" xfId="0" applyFont="1">
      <alignment vertical="center"/>
    </xf>
    <xf numFmtId="0" fontId="6" fillId="0" borderId="0" xfId="0" applyFont="1" applyFill="1" applyAlignment="1"/>
    <xf numFmtId="0" fontId="14" fillId="0" borderId="6" xfId="0" applyFont="1" applyFill="1" applyBorder="1" applyAlignment="1">
      <alignment vertical="center"/>
    </xf>
    <xf numFmtId="0" fontId="14" fillId="0" borderId="59" xfId="0" applyFont="1" applyFill="1" applyBorder="1" applyAlignment="1">
      <alignment vertical="center"/>
    </xf>
    <xf numFmtId="0" fontId="14" fillId="0" borderId="13" xfId="0" applyFont="1" applyFill="1" applyBorder="1" applyAlignment="1">
      <alignment vertical="center"/>
    </xf>
    <xf numFmtId="0" fontId="6" fillId="0" borderId="47" xfId="0" applyFont="1" applyBorder="1">
      <alignment vertical="center"/>
    </xf>
    <xf numFmtId="0" fontId="57" fillId="0" borderId="0" xfId="0" applyFont="1" applyBorder="1" applyAlignment="1">
      <alignment vertical="top" wrapText="1"/>
    </xf>
    <xf numFmtId="0" fontId="15" fillId="0" borderId="0" xfId="0" applyFont="1" applyAlignment="1">
      <alignment horizontal="left" vertical="center"/>
    </xf>
    <xf numFmtId="3" fontId="49" fillId="0" borderId="0" xfId="0" applyNumberFormat="1" applyFont="1" applyAlignment="1">
      <alignment horizontal="justify" vertical="center" wrapText="1"/>
    </xf>
    <xf numFmtId="0" fontId="6" fillId="0" borderId="0" xfId="0" applyFont="1" applyFill="1" applyAlignment="1">
      <alignment horizontal="left" vertical="center"/>
    </xf>
    <xf numFmtId="0" fontId="0" fillId="0" borderId="0" xfId="0" applyFont="1" applyFill="1" applyAlignment="1">
      <alignment horizontal="left" vertical="center"/>
    </xf>
    <xf numFmtId="0" fontId="10" fillId="0" borderId="0" xfId="0" applyFont="1" applyFill="1" applyBorder="1" applyAlignment="1">
      <alignment horizontal="left"/>
    </xf>
    <xf numFmtId="0" fontId="6" fillId="0" borderId="17" xfId="0" applyFont="1" applyFill="1" applyBorder="1" applyAlignment="1">
      <alignment horizontal="left" vertical="center"/>
    </xf>
    <xf numFmtId="0" fontId="12" fillId="0" borderId="0" xfId="0" applyFont="1" applyFill="1" applyAlignment="1">
      <alignment horizontal="left" vertical="center"/>
    </xf>
    <xf numFmtId="0" fontId="15" fillId="0" borderId="0" xfId="0" applyFont="1" applyFill="1" applyAlignment="1">
      <alignment horizontal="left" vertical="center" shrinkToFit="1"/>
    </xf>
    <xf numFmtId="0" fontId="15" fillId="0" borderId="0" xfId="0" applyFont="1" applyFill="1" applyAlignment="1">
      <alignment horizontal="right" vertical="center"/>
    </xf>
    <xf numFmtId="0" fontId="6" fillId="0" borderId="18" xfId="0" applyFont="1" applyFill="1" applyBorder="1" applyAlignment="1">
      <alignment vertical="center"/>
    </xf>
    <xf numFmtId="49" fontId="63" fillId="0" borderId="0" xfId="1" applyNumberFormat="1" applyFont="1" applyFill="1" applyBorder="1" applyAlignment="1" applyProtection="1">
      <alignment horizontal="left" vertical="center" shrinkToFit="1"/>
    </xf>
    <xf numFmtId="49" fontId="6" fillId="0" borderId="0" xfId="1" applyNumberFormat="1" applyFont="1" applyFill="1" applyBorder="1" applyAlignment="1" applyProtection="1">
      <alignment horizontal="left" vertical="center" shrinkToFit="1"/>
    </xf>
    <xf numFmtId="0" fontId="22" fillId="0" borderId="0" xfId="0" applyFont="1" applyFill="1" applyBorder="1" applyAlignment="1">
      <alignment vertical="center" shrinkToFit="1"/>
    </xf>
    <xf numFmtId="0" fontId="6" fillId="0" borderId="0" xfId="0" applyFont="1" applyFill="1" applyBorder="1" applyAlignment="1">
      <alignment vertical="center"/>
    </xf>
    <xf numFmtId="38" fontId="12" fillId="0" borderId="0" xfId="3" applyFont="1" applyFill="1" applyBorder="1" applyAlignment="1">
      <alignment vertical="center" wrapText="1"/>
    </xf>
    <xf numFmtId="49" fontId="14" fillId="0" borderId="0" xfId="0" quotePrefix="1" applyNumberFormat="1" applyFont="1" applyFill="1" applyBorder="1" applyAlignment="1">
      <alignment vertical="center" shrinkToFit="1"/>
    </xf>
    <xf numFmtId="3" fontId="52" fillId="0" borderId="0" xfId="0" applyNumberFormat="1" applyFont="1" applyFill="1" applyAlignment="1">
      <alignment horizontal="left" vertical="center"/>
    </xf>
    <xf numFmtId="0" fontId="16" fillId="0" borderId="0" xfId="0" applyFont="1" applyFill="1" applyAlignment="1">
      <alignment vertical="center"/>
    </xf>
    <xf numFmtId="0" fontId="16" fillId="0" borderId="0" xfId="0" applyFont="1" applyFill="1">
      <alignment vertical="center"/>
    </xf>
    <xf numFmtId="0" fontId="18" fillId="0" borderId="0" xfId="0" applyFont="1" applyFill="1">
      <alignment vertical="center"/>
    </xf>
    <xf numFmtId="0" fontId="10" fillId="0" borderId="0" xfId="0" applyFont="1" applyFill="1" applyAlignment="1">
      <alignment horizontal="center" vertical="center"/>
    </xf>
    <xf numFmtId="3" fontId="49"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horizontal="right" vertical="center"/>
    </xf>
    <xf numFmtId="0" fontId="10" fillId="0" borderId="0" xfId="0" applyFont="1" applyFill="1" applyBorder="1" applyAlignment="1">
      <alignment horizontal="left" vertical="center" wrapText="1"/>
    </xf>
    <xf numFmtId="0" fontId="0" fillId="0" borderId="0" xfId="0" applyFont="1" applyFill="1" applyBorder="1" applyAlignment="1">
      <alignment vertical="center"/>
    </xf>
    <xf numFmtId="0" fontId="12" fillId="0" borderId="0" xfId="0" applyFont="1" applyFill="1" applyBorder="1" applyAlignment="1">
      <alignment vertical="center" wrapText="1"/>
    </xf>
    <xf numFmtId="0" fontId="47" fillId="0" borderId="0" xfId="0" applyFont="1" applyFill="1" applyBorder="1" applyAlignment="1">
      <alignment vertical="center" wrapText="1"/>
    </xf>
    <xf numFmtId="0" fontId="49" fillId="0" borderId="0" xfId="0" applyFont="1" applyFill="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36" fillId="0" borderId="0" xfId="0" applyFont="1" applyFill="1" applyAlignment="1">
      <alignment vertical="center"/>
    </xf>
    <xf numFmtId="0" fontId="15" fillId="0" borderId="0" xfId="0" applyFont="1" applyFill="1" applyAlignment="1">
      <alignment vertical="center"/>
    </xf>
    <xf numFmtId="0" fontId="6" fillId="0" borderId="0" xfId="0" applyFont="1" applyFill="1" applyBorder="1" applyAlignment="1">
      <alignment vertical="center" wrapText="1" shrinkToFit="1"/>
    </xf>
    <xf numFmtId="3" fontId="49" fillId="0" borderId="0" xfId="0" applyNumberFormat="1" applyFont="1" applyAlignment="1">
      <alignment vertical="center" wrapText="1"/>
    </xf>
    <xf numFmtId="0" fontId="64" fillId="0" borderId="0" xfId="0" applyFont="1" applyFill="1">
      <alignment vertical="center"/>
    </xf>
    <xf numFmtId="0" fontId="22" fillId="0" borderId="0" xfId="0" applyFont="1" applyFill="1" applyBorder="1" applyAlignment="1">
      <alignment horizontal="center" vertical="center" shrinkToFit="1"/>
    </xf>
    <xf numFmtId="0" fontId="22" fillId="0" borderId="13" xfId="0" applyFont="1" applyFill="1" applyBorder="1" applyAlignment="1">
      <alignment vertical="center" shrinkToFit="1"/>
    </xf>
    <xf numFmtId="0" fontId="6" fillId="0" borderId="0" xfId="0" applyFont="1" applyAlignment="1">
      <alignment vertical="center" wrapText="1"/>
    </xf>
    <xf numFmtId="0" fontId="6" fillId="0" borderId="31" xfId="0" applyFont="1" applyFill="1" applyBorder="1" applyAlignment="1">
      <alignment vertical="top"/>
    </xf>
    <xf numFmtId="0" fontId="6" fillId="0" borderId="0" xfId="0" applyFont="1" applyFill="1" applyBorder="1" applyAlignment="1">
      <alignment vertical="top"/>
    </xf>
    <xf numFmtId="0" fontId="25" fillId="0" borderId="0" xfId="0" applyFont="1" applyFill="1" applyBorder="1" applyAlignment="1">
      <alignment horizontal="left" vertical="center" wrapText="1"/>
    </xf>
    <xf numFmtId="0" fontId="25" fillId="0" borderId="29" xfId="0" applyFont="1" applyFill="1" applyBorder="1" applyAlignment="1">
      <alignment horizontal="lef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6" fillId="0" borderId="42" xfId="0" applyFont="1" applyFill="1" applyBorder="1" applyAlignment="1">
      <alignment vertical="center"/>
    </xf>
    <xf numFmtId="0" fontId="6" fillId="0" borderId="13" xfId="0" applyFont="1" applyFill="1" applyBorder="1" applyAlignment="1">
      <alignment vertical="center" wrapText="1"/>
    </xf>
    <xf numFmtId="0" fontId="14" fillId="0" borderId="13" xfId="0" applyFont="1" applyFill="1" applyBorder="1">
      <alignment vertical="center"/>
    </xf>
    <xf numFmtId="0" fontId="14" fillId="0" borderId="0" xfId="0" applyFont="1" applyFill="1" applyBorder="1" applyAlignment="1">
      <alignment vertical="top"/>
    </xf>
    <xf numFmtId="0" fontId="9" fillId="0" borderId="0" xfId="0" applyFont="1" applyFill="1" applyBorder="1" applyAlignment="1">
      <alignment vertical="top"/>
    </xf>
    <xf numFmtId="0" fontId="9" fillId="0" borderId="0" xfId="0" applyFont="1" applyFill="1" applyBorder="1" applyAlignment="1">
      <alignment vertical="center"/>
    </xf>
    <xf numFmtId="0" fontId="6" fillId="0" borderId="31" xfId="0" applyFont="1" applyFill="1" applyBorder="1" applyAlignment="1">
      <alignment vertical="center"/>
    </xf>
    <xf numFmtId="0" fontId="6" fillId="0" borderId="19" xfId="0" applyFont="1" applyFill="1" applyBorder="1" applyAlignment="1">
      <alignment vertical="center"/>
    </xf>
    <xf numFmtId="0" fontId="26" fillId="0" borderId="19" xfId="0" applyFont="1" applyFill="1" applyBorder="1" applyAlignment="1">
      <alignment horizontal="center" vertical="center"/>
    </xf>
    <xf numFmtId="0" fontId="14" fillId="0" borderId="19" xfId="0" applyFont="1" applyFill="1" applyBorder="1">
      <alignment vertical="center"/>
    </xf>
    <xf numFmtId="0" fontId="22" fillId="0" borderId="19" xfId="0" applyFont="1" applyFill="1" applyBorder="1" applyAlignment="1">
      <alignment vertical="center" shrinkToFit="1"/>
    </xf>
    <xf numFmtId="0" fontId="6" fillId="0" borderId="13" xfId="0" applyFont="1" applyFill="1" applyBorder="1" applyAlignment="1">
      <alignment vertical="center"/>
    </xf>
    <xf numFmtId="0" fontId="26" fillId="0" borderId="13" xfId="0" applyFont="1" applyFill="1" applyBorder="1" applyAlignment="1">
      <alignment horizontal="center" vertical="center"/>
    </xf>
    <xf numFmtId="0" fontId="6" fillId="0" borderId="0" xfId="0" applyFont="1" applyFill="1" applyBorder="1" applyAlignment="1">
      <alignment horizontal="left" vertical="top" wrapText="1"/>
    </xf>
    <xf numFmtId="0" fontId="9" fillId="0" borderId="2" xfId="0" applyFont="1" applyFill="1" applyBorder="1" applyAlignment="1">
      <alignment vertical="center"/>
    </xf>
    <xf numFmtId="0" fontId="6" fillId="0" borderId="0" xfId="0" applyFont="1" applyFill="1" applyBorder="1" applyAlignment="1">
      <alignment vertical="top" wrapText="1"/>
    </xf>
    <xf numFmtId="0" fontId="6" fillId="0" borderId="0" xfId="0" applyFont="1" applyFill="1" applyBorder="1" applyAlignment="1">
      <alignment vertical="center" wrapText="1"/>
    </xf>
    <xf numFmtId="0" fontId="15" fillId="0" borderId="0" xfId="0" applyFont="1" applyFill="1" applyBorder="1" applyAlignment="1">
      <alignment vertical="center"/>
    </xf>
    <xf numFmtId="0" fontId="12" fillId="0" borderId="0" xfId="0" applyFont="1" applyFill="1" applyBorder="1" applyAlignment="1">
      <alignment horizontal="right" vertical="center"/>
    </xf>
    <xf numFmtId="0" fontId="67" fillId="0" borderId="0" xfId="0" applyFont="1" applyBorder="1">
      <alignment vertical="center"/>
    </xf>
    <xf numFmtId="0" fontId="50" fillId="0" borderId="0" xfId="0" applyFont="1">
      <alignment vertical="center"/>
    </xf>
    <xf numFmtId="0" fontId="6" fillId="0" borderId="0" xfId="0" applyFont="1" applyFill="1" applyBorder="1" applyAlignment="1">
      <alignment horizontal="left" vertical="top"/>
    </xf>
    <xf numFmtId="0" fontId="18" fillId="0" borderId="0" xfId="0" applyFont="1" applyFill="1" applyBorder="1">
      <alignment vertical="center"/>
    </xf>
    <xf numFmtId="0" fontId="9" fillId="0" borderId="0" xfId="0" applyFont="1" applyFill="1" applyBorder="1">
      <alignment vertical="center"/>
    </xf>
    <xf numFmtId="0" fontId="68" fillId="0" borderId="0" xfId="0" applyFont="1" applyAlignment="1">
      <alignment vertical="center"/>
    </xf>
    <xf numFmtId="0" fontId="70" fillId="0" borderId="0" xfId="0" applyFont="1">
      <alignment vertical="center"/>
    </xf>
    <xf numFmtId="0" fontId="71" fillId="0" borderId="1" xfId="0" applyFont="1" applyBorder="1">
      <alignment vertical="center"/>
    </xf>
    <xf numFmtId="0" fontId="70" fillId="0" borderId="1" xfId="0" applyFont="1" applyBorder="1">
      <alignment vertical="center"/>
    </xf>
    <xf numFmtId="0" fontId="10" fillId="0" borderId="0" xfId="0" quotePrefix="1" applyFont="1" applyFill="1" applyAlignment="1">
      <alignment vertical="center"/>
    </xf>
    <xf numFmtId="0" fontId="10" fillId="0" borderId="0" xfId="0" applyFont="1" applyFill="1" applyBorder="1" applyAlignment="1">
      <alignment vertical="center" wrapText="1"/>
    </xf>
    <xf numFmtId="0" fontId="29" fillId="0" borderId="0" xfId="0" applyFont="1" applyAlignment="1">
      <alignment vertical="top"/>
    </xf>
    <xf numFmtId="0" fontId="72" fillId="0" borderId="0" xfId="0" applyFont="1">
      <alignment vertical="center"/>
    </xf>
    <xf numFmtId="0" fontId="6" fillId="0" borderId="0" xfId="0" quotePrefix="1" applyFont="1" applyAlignment="1">
      <alignment vertical="center"/>
    </xf>
    <xf numFmtId="0" fontId="6" fillId="0" borderId="0" xfId="0" applyFont="1" applyAlignment="1"/>
    <xf numFmtId="0" fontId="18" fillId="0" borderId="0" xfId="0" applyFont="1" applyBorder="1" applyAlignment="1"/>
    <xf numFmtId="0" fontId="18" fillId="0" borderId="0" xfId="0" applyFont="1" applyAlignment="1">
      <alignment vertical="top"/>
    </xf>
    <xf numFmtId="0" fontId="10" fillId="0" borderId="0" xfId="0" applyFont="1" applyAlignment="1">
      <alignment vertical="top"/>
    </xf>
    <xf numFmtId="0" fontId="53" fillId="0" borderId="0" xfId="0" applyFont="1" applyBorder="1">
      <alignment vertical="center"/>
    </xf>
    <xf numFmtId="0" fontId="6" fillId="0" borderId="0" xfId="0" applyFont="1" applyFill="1" applyAlignment="1">
      <alignment horizontal="left"/>
    </xf>
    <xf numFmtId="0" fontId="6" fillId="0" borderId="0" xfId="0" applyFont="1" applyBorder="1" applyAlignment="1">
      <alignment horizontal="left"/>
    </xf>
    <xf numFmtId="0" fontId="9" fillId="0" borderId="0" xfId="0" applyFont="1" applyBorder="1" applyAlignment="1">
      <alignment vertical="center"/>
    </xf>
    <xf numFmtId="0" fontId="6" fillId="0" borderId="0" xfId="0" applyFont="1" applyBorder="1" applyAlignment="1">
      <alignment vertical="top"/>
    </xf>
    <xf numFmtId="0" fontId="6" fillId="0" borderId="106" xfId="0" applyFont="1" applyBorder="1" applyAlignment="1">
      <alignment vertical="top"/>
    </xf>
    <xf numFmtId="0" fontId="6" fillId="0" borderId="106" xfId="0" applyFont="1" applyBorder="1" applyAlignment="1">
      <alignment vertical="center" wrapText="1"/>
    </xf>
    <xf numFmtId="0" fontId="64" fillId="0" borderId="0" xfId="0" applyFont="1">
      <alignment vertical="center"/>
    </xf>
    <xf numFmtId="0" fontId="75" fillId="0" borderId="0" xfId="0" applyFont="1" applyBorder="1" applyAlignment="1"/>
    <xf numFmtId="0" fontId="18" fillId="0" borderId="0" xfId="0" applyFont="1" applyAlignment="1"/>
    <xf numFmtId="0" fontId="64" fillId="0" borderId="0" xfId="0" applyFont="1" applyAlignment="1"/>
    <xf numFmtId="0" fontId="64" fillId="0" borderId="0" xfId="0" applyFont="1" applyAlignment="1">
      <alignment vertical="top"/>
    </xf>
    <xf numFmtId="0" fontId="64" fillId="0" borderId="4" xfId="0" applyFont="1" applyBorder="1">
      <alignment vertical="center"/>
    </xf>
    <xf numFmtId="0" fontId="64" fillId="0" borderId="5" xfId="0" applyFont="1" applyBorder="1">
      <alignment vertical="center"/>
    </xf>
    <xf numFmtId="0" fontId="64" fillId="0" borderId="0" xfId="0" applyFont="1" applyFill="1" applyAlignment="1">
      <alignment vertical="center"/>
    </xf>
    <xf numFmtId="176" fontId="64" fillId="0" borderId="0" xfId="0" applyNumberFormat="1" applyFont="1" applyFill="1" applyBorder="1" applyAlignment="1">
      <alignment horizontal="left" vertical="center"/>
    </xf>
    <xf numFmtId="0" fontId="64" fillId="0" borderId="0" xfId="0" applyFont="1" applyFill="1" applyBorder="1">
      <alignment vertical="center"/>
    </xf>
    <xf numFmtId="0" fontId="64" fillId="0" borderId="0" xfId="0" applyFont="1" applyBorder="1">
      <alignment vertical="center"/>
    </xf>
    <xf numFmtId="0" fontId="64" fillId="5" borderId="0" xfId="0" applyFont="1" applyFill="1" applyBorder="1" applyAlignment="1">
      <alignment horizontal="right" vertical="center"/>
    </xf>
    <xf numFmtId="0" fontId="64" fillId="5" borderId="0" xfId="0" applyFont="1" applyFill="1" applyBorder="1">
      <alignment vertical="center"/>
    </xf>
    <xf numFmtId="0" fontId="12" fillId="0" borderId="0" xfId="0" applyFont="1" applyFill="1" applyAlignment="1">
      <alignment horizontal="left"/>
    </xf>
    <xf numFmtId="0" fontId="15" fillId="0" borderId="0" xfId="0" applyFont="1" applyFill="1" applyAlignment="1">
      <alignment horizontal="left" shrinkToFit="1"/>
    </xf>
    <xf numFmtId="0" fontId="77" fillId="0" borderId="0" xfId="0" applyFont="1" applyBorder="1" applyAlignment="1">
      <alignment vertical="center"/>
    </xf>
    <xf numFmtId="0" fontId="79" fillId="0" borderId="0" xfId="0" applyFont="1" applyBorder="1" applyAlignment="1">
      <alignment vertical="center"/>
    </xf>
    <xf numFmtId="0" fontId="77" fillId="0" borderId="11" xfId="0" applyFont="1" applyBorder="1" applyAlignment="1">
      <alignment vertical="center"/>
    </xf>
    <xf numFmtId="6" fontId="77" fillId="0" borderId="0" xfId="2" applyFont="1" applyBorder="1" applyAlignment="1">
      <alignment vertical="center"/>
    </xf>
    <xf numFmtId="6" fontId="81" fillId="0" borderId="0" xfId="2" applyFont="1" applyBorder="1" applyAlignment="1">
      <alignment vertical="center"/>
    </xf>
    <xf numFmtId="6" fontId="81" fillId="0" borderId="11" xfId="2" applyFont="1" applyBorder="1" applyAlignment="1">
      <alignment vertical="center"/>
    </xf>
    <xf numFmtId="0" fontId="81" fillId="0" borderId="0" xfId="0" applyFont="1" applyBorder="1" applyAlignment="1">
      <alignment vertical="center"/>
    </xf>
    <xf numFmtId="0" fontId="47" fillId="0" borderId="0" xfId="0" applyFont="1" applyBorder="1" applyAlignment="1"/>
    <xf numFmtId="0" fontId="6" fillId="0" borderId="8" xfId="0" applyFont="1" applyBorder="1" applyAlignment="1"/>
    <xf numFmtId="0" fontId="77" fillId="0" borderId="0" xfId="0" applyFont="1" applyBorder="1">
      <alignment vertical="center"/>
    </xf>
    <xf numFmtId="0" fontId="16" fillId="0" borderId="0" xfId="0" applyFont="1" applyBorder="1">
      <alignment vertical="center"/>
    </xf>
    <xf numFmtId="0" fontId="6" fillId="0" borderId="2" xfId="0" applyFont="1" applyBorder="1" applyAlignment="1"/>
    <xf numFmtId="6" fontId="47" fillId="0" borderId="0" xfId="2" applyFont="1" applyBorder="1" applyAlignment="1"/>
    <xf numFmtId="6" fontId="10" fillId="0" borderId="0" xfId="2" applyFont="1" applyBorder="1" applyAlignment="1"/>
    <xf numFmtId="6" fontId="10" fillId="0" borderId="11" xfId="2" applyFont="1" applyBorder="1" applyAlignment="1"/>
    <xf numFmtId="0" fontId="16" fillId="0" borderId="2" xfId="0" applyFont="1" applyBorder="1" applyAlignment="1"/>
    <xf numFmtId="6" fontId="16" fillId="0" borderId="0" xfId="2" applyFont="1" applyBorder="1" applyAlignment="1"/>
    <xf numFmtId="6" fontId="16" fillId="0" borderId="11" xfId="2" applyFont="1" applyBorder="1" applyAlignment="1"/>
    <xf numFmtId="0" fontId="16" fillId="0" borderId="0" xfId="0" applyFont="1" applyBorder="1" applyAlignment="1"/>
    <xf numFmtId="0" fontId="16" fillId="0" borderId="0" xfId="0" applyFont="1" applyAlignment="1"/>
    <xf numFmtId="0" fontId="20" fillId="0" borderId="0" xfId="0" applyFont="1" applyBorder="1" applyAlignment="1"/>
    <xf numFmtId="0" fontId="16" fillId="0" borderId="0" xfId="0" applyFont="1" applyBorder="1" applyAlignment="1">
      <alignment horizontal="right"/>
    </xf>
    <xf numFmtId="0" fontId="16" fillId="0" borderId="11" xfId="0" applyFont="1" applyBorder="1" applyAlignment="1"/>
    <xf numFmtId="0" fontId="16" fillId="0" borderId="2" xfId="0" applyFont="1" applyBorder="1" applyAlignment="1">
      <alignment horizontal="left" vertical="top"/>
    </xf>
    <xf numFmtId="0" fontId="20" fillId="0" borderId="0" xfId="0" applyFont="1" applyBorder="1" applyAlignment="1">
      <alignment horizontal="left" vertical="top"/>
    </xf>
    <xf numFmtId="0" fontId="16" fillId="0" borderId="0" xfId="0" applyFont="1" applyBorder="1" applyAlignment="1">
      <alignment horizontal="left" vertical="top"/>
    </xf>
    <xf numFmtId="0" fontId="16" fillId="0" borderId="11" xfId="0" applyFont="1" applyBorder="1" applyAlignment="1">
      <alignment horizontal="left" vertical="top"/>
    </xf>
    <xf numFmtId="0" fontId="16" fillId="0" borderId="0" xfId="0" applyFont="1" applyAlignment="1">
      <alignment horizontal="left" vertical="top"/>
    </xf>
    <xf numFmtId="0" fontId="47" fillId="0" borderId="11" xfId="0" applyFont="1" applyBorder="1" applyAlignment="1"/>
    <xf numFmtId="0" fontId="16" fillId="0" borderId="2" xfId="0" applyFont="1" applyBorder="1" applyAlignment="1">
      <alignment vertical="top"/>
    </xf>
    <xf numFmtId="0" fontId="47" fillId="0" borderId="0" xfId="0" applyFont="1" applyBorder="1" applyAlignment="1">
      <alignment vertical="top"/>
    </xf>
    <xf numFmtId="0" fontId="47" fillId="0" borderId="11" xfId="0" applyFont="1" applyBorder="1" applyAlignment="1">
      <alignment vertical="top"/>
    </xf>
    <xf numFmtId="0" fontId="16" fillId="0" borderId="0" xfId="0" applyFont="1" applyBorder="1" applyAlignment="1">
      <alignment vertical="top"/>
    </xf>
    <xf numFmtId="0" fontId="16" fillId="0" borderId="0" xfId="0" applyFont="1" applyAlignment="1">
      <alignment vertical="top"/>
    </xf>
    <xf numFmtId="0" fontId="16" fillId="0" borderId="11" xfId="0" applyFont="1" applyBorder="1" applyAlignment="1">
      <alignment vertical="top"/>
    </xf>
    <xf numFmtId="0" fontId="47" fillId="0" borderId="2" xfId="0" applyFont="1" applyBorder="1" applyAlignment="1"/>
    <xf numFmtId="0" fontId="47" fillId="0" borderId="0" xfId="0" applyFont="1" applyAlignment="1"/>
    <xf numFmtId="0" fontId="47" fillId="0" borderId="2" xfId="0" applyFont="1" applyBorder="1" applyAlignment="1">
      <alignment vertical="top"/>
    </xf>
    <xf numFmtId="0" fontId="47" fillId="0" borderId="0" xfId="0" applyFont="1" applyAlignment="1">
      <alignment vertical="top"/>
    </xf>
    <xf numFmtId="0" fontId="20" fillId="0" borderId="0" xfId="0" applyFont="1" applyBorder="1" applyAlignment="1">
      <alignment vertical="top"/>
    </xf>
    <xf numFmtId="0" fontId="10" fillId="0" borderId="0" xfId="0" applyFont="1" applyAlignment="1">
      <alignment horizontal="left" vertical="center" wrapText="1"/>
    </xf>
    <xf numFmtId="0" fontId="18" fillId="0" borderId="0" xfId="0" quotePrefix="1" applyFont="1" applyAlignment="1">
      <alignment vertical="center"/>
    </xf>
    <xf numFmtId="0" fontId="16" fillId="0" borderId="11" xfId="0" applyFont="1" applyBorder="1">
      <alignment vertical="center"/>
    </xf>
    <xf numFmtId="0" fontId="16" fillId="0" borderId="71" xfId="0" applyFont="1" applyBorder="1">
      <alignment vertical="center"/>
    </xf>
    <xf numFmtId="0" fontId="16" fillId="0" borderId="22" xfId="0" applyFont="1" applyBorder="1">
      <alignment vertical="center"/>
    </xf>
    <xf numFmtId="0" fontId="6" fillId="0" borderId="8" xfId="0" applyFont="1" applyBorder="1">
      <alignment vertical="center"/>
    </xf>
    <xf numFmtId="0" fontId="16" fillId="0" borderId="105" xfId="0" applyFont="1" applyBorder="1">
      <alignment vertical="center"/>
    </xf>
    <xf numFmtId="0" fontId="16" fillId="0" borderId="35" xfId="0" applyFont="1" applyBorder="1">
      <alignment vertical="center"/>
    </xf>
    <xf numFmtId="0" fontId="16" fillId="0" borderId="34" xfId="0" applyFont="1" applyBorder="1">
      <alignment vertical="center"/>
    </xf>
    <xf numFmtId="0" fontId="16" fillId="0" borderId="107" xfId="0" applyFont="1" applyBorder="1">
      <alignment vertical="center"/>
    </xf>
    <xf numFmtId="0" fontId="16" fillId="0" borderId="7" xfId="0" applyFont="1" applyBorder="1">
      <alignment vertical="center"/>
    </xf>
    <xf numFmtId="0" fontId="16" fillId="0" borderId="10" xfId="0" applyFont="1" applyBorder="1">
      <alignment vertical="center"/>
    </xf>
    <xf numFmtId="0" fontId="6" fillId="0" borderId="7" xfId="0" applyFont="1" applyBorder="1">
      <alignment vertical="center"/>
    </xf>
    <xf numFmtId="0" fontId="16" fillId="0" borderId="8" xfId="0" applyFont="1" applyBorder="1">
      <alignment vertical="center"/>
    </xf>
    <xf numFmtId="0" fontId="16" fillId="0" borderId="16" xfId="0" applyFont="1" applyBorder="1">
      <alignment vertical="center"/>
    </xf>
    <xf numFmtId="0" fontId="16" fillId="0" borderId="5" xfId="0" applyFont="1" applyBorder="1">
      <alignment vertical="center"/>
    </xf>
    <xf numFmtId="0" fontId="16" fillId="0" borderId="4" xfId="0" applyFont="1" applyBorder="1">
      <alignment vertical="center"/>
    </xf>
    <xf numFmtId="0" fontId="16" fillId="0" borderId="3" xfId="0" applyFont="1" applyBorder="1">
      <alignment vertical="center"/>
    </xf>
    <xf numFmtId="0" fontId="6" fillId="0" borderId="4" xfId="0" applyFont="1" applyBorder="1">
      <alignment vertical="center"/>
    </xf>
    <xf numFmtId="0" fontId="16" fillId="0" borderId="0" xfId="0" applyFont="1" applyBorder="1" applyAlignment="1">
      <alignment vertical="center" wrapText="1"/>
    </xf>
    <xf numFmtId="0" fontId="16" fillId="0" borderId="0" xfId="0" applyFont="1" applyAlignment="1">
      <alignment vertical="center" wrapText="1"/>
    </xf>
    <xf numFmtId="0" fontId="14" fillId="0" borderId="0" xfId="0" applyFont="1">
      <alignment vertical="center"/>
    </xf>
    <xf numFmtId="0" fontId="16" fillId="0" borderId="18" xfId="0" applyFont="1" applyBorder="1" applyAlignment="1">
      <alignment vertical="top"/>
    </xf>
    <xf numFmtId="0" fontId="16" fillId="0" borderId="7" xfId="0" applyFont="1" applyBorder="1" applyAlignment="1">
      <alignment vertical="top"/>
    </xf>
    <xf numFmtId="0" fontId="16" fillId="0" borderId="10" xfId="0" applyFont="1" applyBorder="1" applyAlignment="1">
      <alignment vertical="top"/>
    </xf>
    <xf numFmtId="0" fontId="16" fillId="0" borderId="18" xfId="0" applyFont="1" applyBorder="1" applyAlignment="1">
      <alignment vertical="center"/>
    </xf>
    <xf numFmtId="0" fontId="6" fillId="0" borderId="7" xfId="0" applyFont="1" applyBorder="1" applyAlignment="1">
      <alignment vertical="center"/>
    </xf>
    <xf numFmtId="0" fontId="16" fillId="0" borderId="8" xfId="0" applyFont="1" applyBorder="1" applyAlignment="1"/>
    <xf numFmtId="0" fontId="16" fillId="0" borderId="16" xfId="0" applyFont="1" applyBorder="1" applyAlignment="1"/>
    <xf numFmtId="0" fontId="16" fillId="0" borderId="9" xfId="0" applyFont="1" applyBorder="1" applyAlignment="1"/>
    <xf numFmtId="0" fontId="16" fillId="0" borderId="9" xfId="0" applyFont="1" applyBorder="1" applyAlignment="1">
      <alignment horizontal="left"/>
    </xf>
    <xf numFmtId="0" fontId="47" fillId="0" borderId="0" xfId="0" quotePrefix="1" applyFont="1" applyAlignment="1">
      <alignment vertical="center"/>
    </xf>
    <xf numFmtId="0" fontId="15" fillId="0" borderId="0" xfId="0" applyFont="1" applyFill="1" applyBorder="1">
      <alignment vertical="center"/>
    </xf>
    <xf numFmtId="0" fontId="6" fillId="0" borderId="11" xfId="0" applyFont="1" applyBorder="1">
      <alignment vertical="center"/>
    </xf>
    <xf numFmtId="49" fontId="14" fillId="8" borderId="25" xfId="0" applyNumberFormat="1" applyFont="1" applyFill="1" applyBorder="1" applyAlignment="1">
      <alignment vertical="top" wrapText="1"/>
    </xf>
    <xf numFmtId="0" fontId="14" fillId="8" borderId="26" xfId="0" applyFont="1" applyFill="1" applyBorder="1" applyAlignment="1">
      <alignment vertical="top" wrapText="1"/>
    </xf>
    <xf numFmtId="0" fontId="14" fillId="8" borderId="55" xfId="0" quotePrefix="1" applyFont="1" applyFill="1" applyBorder="1" applyAlignment="1">
      <alignment vertical="top" wrapText="1"/>
    </xf>
    <xf numFmtId="0" fontId="10" fillId="0" borderId="0" xfId="0" applyFont="1" applyFill="1" applyAlignment="1">
      <alignment vertical="top"/>
    </xf>
    <xf numFmtId="0" fontId="10" fillId="0" borderId="0" xfId="0" applyFont="1" applyFill="1" applyBorder="1" applyAlignment="1">
      <alignment wrapText="1"/>
    </xf>
    <xf numFmtId="0" fontId="10" fillId="0" borderId="0" xfId="0" applyFont="1" applyFill="1" applyAlignment="1"/>
    <xf numFmtId="0" fontId="18" fillId="0" borderId="22" xfId="0" applyFont="1" applyFill="1" applyBorder="1" applyAlignment="1">
      <alignment vertical="top"/>
    </xf>
    <xf numFmtId="0" fontId="24" fillId="0" borderId="0" xfId="0" applyFont="1" applyFill="1" applyBorder="1">
      <alignment vertical="center"/>
    </xf>
    <xf numFmtId="0" fontId="22" fillId="0" borderId="0" xfId="0" applyFont="1" applyBorder="1" applyAlignment="1">
      <alignment horizontal="center" vertical="center"/>
    </xf>
    <xf numFmtId="0" fontId="14" fillId="8" borderId="25" xfId="0" applyFont="1" applyFill="1" applyBorder="1" applyAlignment="1">
      <alignment vertical="top"/>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2" xfId="0" applyFont="1" applyBorder="1">
      <alignment vertical="center"/>
    </xf>
    <xf numFmtId="3" fontId="14" fillId="0" borderId="0" xfId="0" applyNumberFormat="1" applyFont="1" applyAlignment="1">
      <alignment vertical="center"/>
    </xf>
    <xf numFmtId="0" fontId="14" fillId="0" borderId="8" xfId="0" applyFont="1" applyBorder="1" applyAlignment="1"/>
    <xf numFmtId="6" fontId="14" fillId="0" borderId="0" xfId="2" applyFont="1" applyBorder="1" applyAlignment="1">
      <alignment vertical="center"/>
    </xf>
    <xf numFmtId="6" fontId="14" fillId="0" borderId="11" xfId="2" applyFont="1" applyBorder="1" applyAlignment="1">
      <alignment vertical="center"/>
    </xf>
    <xf numFmtId="0" fontId="14" fillId="0" borderId="0" xfId="0" applyFont="1" applyBorder="1" applyAlignment="1">
      <alignment horizontal="left" vertical="center"/>
    </xf>
    <xf numFmtId="0" fontId="14" fillId="0" borderId="4" xfId="0" applyFont="1" applyFill="1" applyBorder="1" applyAlignment="1">
      <alignment horizontal="left" vertical="center" shrinkToFit="1"/>
    </xf>
    <xf numFmtId="0" fontId="14" fillId="0" borderId="0" xfId="0" applyFont="1" applyFill="1">
      <alignment vertical="center"/>
    </xf>
    <xf numFmtId="0" fontId="26" fillId="0" borderId="0" xfId="0" applyFont="1" applyFill="1" applyBorder="1">
      <alignment vertical="center"/>
    </xf>
    <xf numFmtId="0" fontId="82" fillId="0" borderId="0" xfId="0" applyFont="1" applyBorder="1">
      <alignment vertical="center"/>
    </xf>
    <xf numFmtId="0" fontId="10" fillId="0" borderId="0" xfId="0" applyFont="1" applyAlignment="1"/>
    <xf numFmtId="0" fontId="64" fillId="0" borderId="0" xfId="0" applyFont="1" applyAlignment="1">
      <alignment horizontal="left" vertical="center"/>
    </xf>
    <xf numFmtId="0" fontId="12" fillId="0" borderId="0" xfId="0" applyFont="1" applyAlignment="1">
      <alignment horizontal="center"/>
    </xf>
    <xf numFmtId="0" fontId="6" fillId="0" borderId="0" xfId="0" applyFont="1" applyAlignment="1">
      <alignment horizontal="center"/>
    </xf>
    <xf numFmtId="0" fontId="14" fillId="0" borderId="7"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64" fillId="0" borderId="5" xfId="0" applyFont="1" applyFill="1" applyBorder="1" applyAlignment="1">
      <alignment horizontal="center" vertical="center"/>
    </xf>
    <xf numFmtId="0" fontId="6" fillId="0" borderId="0" xfId="0" applyFont="1" applyFill="1" applyBorder="1" applyAlignment="1">
      <alignment horizontal="center"/>
    </xf>
    <xf numFmtId="0" fontId="64" fillId="0" borderId="0" xfId="0" applyFont="1" applyFill="1" applyBorder="1" applyAlignment="1"/>
    <xf numFmtId="0" fontId="64" fillId="8" borderId="56" xfId="0" applyFont="1" applyFill="1" applyBorder="1" applyAlignment="1">
      <alignment horizontal="center" vertical="center"/>
    </xf>
    <xf numFmtId="0" fontId="6" fillId="0" borderId="0" xfId="0" applyFont="1" applyFill="1" applyBorder="1" applyAlignment="1"/>
    <xf numFmtId="0" fontId="26" fillId="0" borderId="0" xfId="0" applyFont="1" applyAlignment="1">
      <alignment vertical="center"/>
    </xf>
    <xf numFmtId="0" fontId="16" fillId="0" borderId="65" xfId="0" applyFont="1" applyBorder="1" applyAlignment="1"/>
    <xf numFmtId="49" fontId="14" fillId="0" borderId="0" xfId="0" applyNumberFormat="1" applyFont="1" applyFill="1" applyBorder="1" applyAlignment="1">
      <alignment vertical="center"/>
    </xf>
    <xf numFmtId="49" fontId="22" fillId="0" borderId="0" xfId="0" applyNumberFormat="1" applyFont="1" applyFill="1" applyBorder="1" applyAlignment="1">
      <alignment vertical="center" wrapText="1"/>
    </xf>
    <xf numFmtId="49" fontId="84" fillId="0" borderId="8" xfId="0" applyNumberFormat="1" applyFont="1" applyFill="1" applyBorder="1" applyAlignment="1">
      <alignment vertical="center"/>
    </xf>
    <xf numFmtId="49" fontId="84" fillId="0" borderId="16" xfId="0" applyNumberFormat="1" applyFont="1" applyFill="1" applyBorder="1" applyAlignment="1">
      <alignment vertical="center"/>
    </xf>
    <xf numFmtId="49" fontId="11" fillId="0" borderId="8" xfId="0" applyNumberFormat="1" applyFont="1" applyFill="1" applyBorder="1" applyAlignment="1">
      <alignment vertical="center"/>
    </xf>
    <xf numFmtId="49" fontId="14" fillId="0" borderId="57" xfId="0" applyNumberFormat="1" applyFont="1" applyFill="1" applyBorder="1" applyAlignment="1">
      <alignment vertical="center"/>
    </xf>
    <xf numFmtId="49" fontId="14" fillId="0" borderId="8" xfId="0" applyNumberFormat="1" applyFont="1" applyFill="1" applyBorder="1" applyAlignment="1">
      <alignment vertical="center"/>
    </xf>
    <xf numFmtId="49" fontId="22" fillId="0" borderId="11" xfId="0" applyNumberFormat="1" applyFont="1" applyFill="1" applyBorder="1" applyAlignment="1">
      <alignment vertical="center" wrapText="1"/>
    </xf>
    <xf numFmtId="0" fontId="6" fillId="0" borderId="35" xfId="0" applyFont="1" applyBorder="1">
      <alignment vertical="center"/>
    </xf>
    <xf numFmtId="0" fontId="11" fillId="0" borderId="19"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vertical="center"/>
    </xf>
    <xf numFmtId="0" fontId="10" fillId="0" borderId="0" xfId="0" applyFont="1" applyAlignment="1">
      <alignment vertical="center"/>
    </xf>
    <xf numFmtId="0" fontId="21" fillId="0" borderId="0" xfId="0" applyFont="1" applyFill="1" applyBorder="1" applyAlignment="1">
      <alignment horizontal="left" vertical="center"/>
    </xf>
    <xf numFmtId="0" fontId="44" fillId="0" borderId="0" xfId="0" applyFont="1" applyAlignment="1">
      <alignment horizontal="left" vertical="center"/>
    </xf>
    <xf numFmtId="0" fontId="64" fillId="0" borderId="0" xfId="0" applyFont="1" applyFill="1" applyBorder="1" applyAlignment="1">
      <alignment horizontal="left" vertical="center"/>
    </xf>
    <xf numFmtId="0" fontId="64" fillId="0" borderId="0" xfId="0" applyFont="1" applyAlignment="1">
      <alignment vertical="center"/>
    </xf>
    <xf numFmtId="0" fontId="14" fillId="0" borderId="7" xfId="0" applyFont="1" applyFill="1" applyBorder="1">
      <alignment vertical="center"/>
    </xf>
    <xf numFmtId="0" fontId="22" fillId="0" borderId="4" xfId="0" quotePrefix="1" applyFont="1" applyFill="1" applyBorder="1" applyAlignment="1">
      <alignment horizontal="center" vertical="center"/>
    </xf>
    <xf numFmtId="0" fontId="22" fillId="0" borderId="58" xfId="0" quotePrefix="1" applyFont="1" applyFill="1" applyBorder="1" applyAlignment="1">
      <alignment horizontal="center" vertical="center"/>
    </xf>
    <xf numFmtId="0" fontId="18" fillId="0" borderId="0" xfId="0" applyFont="1" applyFill="1" applyBorder="1" applyAlignment="1">
      <alignment horizontal="left" vertical="top"/>
    </xf>
    <xf numFmtId="0" fontId="18" fillId="0" borderId="0" xfId="0" applyFont="1" applyFill="1" applyBorder="1" applyAlignment="1">
      <alignment vertical="top" wrapText="1"/>
    </xf>
    <xf numFmtId="0" fontId="64" fillId="0" borderId="0" xfId="0" quotePrefix="1" applyFont="1" applyAlignment="1">
      <alignment horizontal="center" vertical="center"/>
    </xf>
    <xf numFmtId="0" fontId="64" fillId="0" borderId="0" xfId="0" quotePrefix="1"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49" fontId="56" fillId="0" borderId="8" xfId="0" applyNumberFormat="1" applyFont="1" applyFill="1" applyBorder="1" applyAlignment="1">
      <alignment vertical="center" wrapText="1"/>
    </xf>
    <xf numFmtId="0" fontId="22" fillId="0" borderId="29" xfId="0" applyFont="1" applyFill="1" applyBorder="1" applyAlignment="1">
      <alignment horizontal="center" vertical="center" shrinkToFit="1"/>
    </xf>
    <xf numFmtId="0" fontId="14" fillId="0" borderId="29" xfId="0" applyFont="1" applyFill="1" applyBorder="1" applyAlignment="1">
      <alignment vertical="center" wrapText="1"/>
    </xf>
    <xf numFmtId="3" fontId="52" fillId="0" borderId="0" xfId="0" applyNumberFormat="1" applyFont="1" applyFill="1" applyBorder="1" applyAlignment="1">
      <alignment horizontal="left" vertical="center"/>
    </xf>
    <xf numFmtId="0" fontId="26" fillId="0" borderId="7" xfId="0" applyFont="1" applyFill="1" applyBorder="1" applyAlignment="1">
      <alignment horizontal="center" vertical="center"/>
    </xf>
    <xf numFmtId="49" fontId="26" fillId="0" borderId="7" xfId="0" applyNumberFormat="1" applyFont="1" applyFill="1" applyBorder="1" applyAlignment="1">
      <alignment vertical="center"/>
    </xf>
    <xf numFmtId="0" fontId="26" fillId="0" borderId="0" xfId="0" applyFont="1" applyFill="1" applyBorder="1" applyAlignment="1">
      <alignment horizontal="left" vertical="center"/>
    </xf>
    <xf numFmtId="0" fontId="6" fillId="0" borderId="0" xfId="0" applyFont="1" applyFill="1" applyBorder="1" applyAlignment="1">
      <alignment wrapText="1"/>
    </xf>
    <xf numFmtId="0" fontId="10" fillId="0" borderId="0" xfId="0" applyFont="1" applyFill="1" applyBorder="1" applyAlignment="1"/>
    <xf numFmtId="0" fontId="14" fillId="0" borderId="2" xfId="0" applyFont="1" applyFill="1" applyBorder="1">
      <alignment vertical="center"/>
    </xf>
    <xf numFmtId="0" fontId="86" fillId="0" borderId="0" xfId="0" applyFont="1" applyFill="1" applyBorder="1" applyAlignment="1">
      <alignment vertical="center" wrapText="1"/>
    </xf>
    <xf numFmtId="0" fontId="86" fillId="0" borderId="2" xfId="0" applyFont="1" applyFill="1" applyBorder="1" applyAlignment="1">
      <alignment vertical="center" wrapText="1"/>
    </xf>
    <xf numFmtId="0" fontId="87" fillId="0" borderId="0" xfId="0" applyFont="1" applyFill="1" applyBorder="1" applyAlignment="1">
      <alignment vertical="center" wrapText="1"/>
    </xf>
    <xf numFmtId="0" fontId="87" fillId="0" borderId="2" xfId="0" applyFont="1" applyFill="1" applyBorder="1" applyAlignment="1">
      <alignment vertical="center" wrapText="1"/>
    </xf>
    <xf numFmtId="0" fontId="14" fillId="0" borderId="7" xfId="0" applyFont="1" applyFill="1" applyBorder="1" applyAlignment="1">
      <alignment horizontal="left" vertical="center"/>
    </xf>
    <xf numFmtId="0" fontId="14" fillId="0" borderId="30" xfId="0" applyFont="1" applyFill="1" applyBorder="1" applyAlignment="1">
      <alignment horizontal="left" vertical="center"/>
    </xf>
    <xf numFmtId="0" fontId="14" fillId="0" borderId="18" xfId="0" applyFont="1" applyFill="1" applyBorder="1">
      <alignment vertical="center"/>
    </xf>
    <xf numFmtId="0" fontId="14" fillId="0" borderId="29" xfId="0" applyFont="1" applyFill="1" applyBorder="1" applyAlignment="1">
      <alignment horizontal="left" vertical="center"/>
    </xf>
    <xf numFmtId="0" fontId="14" fillId="0" borderId="13" xfId="0" applyFont="1" applyFill="1" applyBorder="1" applyAlignment="1">
      <alignment vertical="top"/>
    </xf>
    <xf numFmtId="0" fontId="14" fillId="0" borderId="12" xfId="0" applyFont="1" applyFill="1" applyBorder="1" applyAlignment="1">
      <alignment vertical="top"/>
    </xf>
    <xf numFmtId="0" fontId="26" fillId="0" borderId="13" xfId="0" applyFont="1" applyFill="1" applyBorder="1" applyAlignment="1">
      <alignment horizontal="center" vertical="top"/>
    </xf>
    <xf numFmtId="0" fontId="14" fillId="0" borderId="47" xfId="0" applyFont="1" applyFill="1" applyBorder="1" applyAlignment="1">
      <alignment vertical="top"/>
    </xf>
    <xf numFmtId="0" fontId="4" fillId="0" borderId="1" xfId="0" applyFont="1" applyFill="1" applyBorder="1" applyAlignment="1">
      <alignment horizontal="left" vertical="center"/>
    </xf>
    <xf numFmtId="0" fontId="4" fillId="0" borderId="0" xfId="0" applyFont="1" applyFill="1" applyBorder="1" applyAlignment="1">
      <alignment horizontal="left" vertical="center"/>
    </xf>
    <xf numFmtId="0" fontId="41" fillId="0" borderId="0" xfId="0" applyFont="1" applyFill="1" applyBorder="1" applyAlignment="1">
      <alignment horizontal="center" vertical="center"/>
    </xf>
    <xf numFmtId="38" fontId="26" fillId="0" borderId="0" xfId="3" applyFont="1" applyFill="1" applyBorder="1" applyAlignment="1">
      <alignment vertical="center"/>
    </xf>
    <xf numFmtId="0" fontId="26" fillId="0" borderId="29" xfId="0" applyFont="1" applyFill="1" applyBorder="1" applyAlignment="1">
      <alignment vertical="center"/>
    </xf>
    <xf numFmtId="0" fontId="88" fillId="0" borderId="0" xfId="0" applyFont="1" applyFill="1" applyBorder="1" applyAlignment="1">
      <alignment vertical="center"/>
    </xf>
    <xf numFmtId="0" fontId="4" fillId="0" borderId="0" xfId="0" applyFont="1" applyFill="1" applyBorder="1" applyAlignment="1">
      <alignment horizontal="center" vertical="center"/>
    </xf>
    <xf numFmtId="0" fontId="14" fillId="0" borderId="28" xfId="0" applyFont="1" applyFill="1" applyBorder="1" applyAlignment="1">
      <alignment horizontal="left" vertical="center"/>
    </xf>
    <xf numFmtId="0" fontId="4" fillId="0" borderId="7" xfId="0" applyFont="1" applyFill="1" applyBorder="1" applyAlignment="1">
      <alignment horizontal="left" vertical="center"/>
    </xf>
    <xf numFmtId="0" fontId="14" fillId="0" borderId="7" xfId="0" applyFont="1" applyBorder="1">
      <alignment vertical="center"/>
    </xf>
    <xf numFmtId="0" fontId="14" fillId="0" borderId="7" xfId="0" applyFont="1" applyFill="1" applyBorder="1" applyAlignment="1">
      <alignment horizontal="left" vertical="top" wrapText="1"/>
    </xf>
    <xf numFmtId="38" fontId="26" fillId="0" borderId="7" xfId="3" applyFont="1" applyFill="1" applyBorder="1" applyAlignment="1">
      <alignment vertical="center"/>
    </xf>
    <xf numFmtId="0" fontId="26" fillId="0" borderId="30" xfId="0" applyFont="1" applyFill="1" applyBorder="1" applyAlignment="1">
      <alignment vertical="center"/>
    </xf>
    <xf numFmtId="0" fontId="14" fillId="0" borderId="1" xfId="0" applyFont="1" applyBorder="1">
      <alignment vertical="center"/>
    </xf>
    <xf numFmtId="0" fontId="14" fillId="0" borderId="53" xfId="0" applyFont="1" applyFill="1" applyBorder="1" applyAlignment="1">
      <alignment horizontal="left" vertical="center"/>
    </xf>
    <xf numFmtId="0" fontId="4" fillId="0" borderId="13" xfId="0" applyFont="1" applyFill="1" applyBorder="1" applyAlignment="1">
      <alignment horizontal="left" vertical="center"/>
    </xf>
    <xf numFmtId="0" fontId="14" fillId="0" borderId="13" xfId="0" applyFont="1" applyBorder="1">
      <alignment vertical="center"/>
    </xf>
    <xf numFmtId="0" fontId="14" fillId="0" borderId="13" xfId="0" applyFont="1" applyFill="1" applyBorder="1" applyAlignment="1">
      <alignment horizontal="left" vertical="top" wrapText="1"/>
    </xf>
    <xf numFmtId="38" fontId="26" fillId="0" borderId="13" xfId="3" applyFont="1" applyFill="1" applyBorder="1" applyAlignment="1">
      <alignment vertical="center"/>
    </xf>
    <xf numFmtId="0" fontId="26" fillId="0" borderId="47" xfId="0" applyFont="1" applyFill="1" applyBorder="1" applyAlignment="1">
      <alignment vertical="center"/>
    </xf>
    <xf numFmtId="0" fontId="26" fillId="0" borderId="1" xfId="0" applyFont="1" applyFill="1" applyBorder="1" applyAlignment="1">
      <alignment horizontal="right" vertical="center"/>
    </xf>
    <xf numFmtId="0" fontId="26" fillId="0" borderId="1" xfId="0" applyFont="1" applyFill="1" applyBorder="1" applyAlignment="1">
      <alignment horizontal="left" vertical="center"/>
    </xf>
    <xf numFmtId="0" fontId="26" fillId="0" borderId="53" xfId="0" applyFont="1" applyFill="1" applyBorder="1" applyAlignment="1">
      <alignment horizontal="right" vertical="center"/>
    </xf>
    <xf numFmtId="0" fontId="64" fillId="0" borderId="0" xfId="0" applyFont="1" applyFill="1" applyAlignment="1">
      <alignment horizontal="right" vertical="center"/>
    </xf>
    <xf numFmtId="3" fontId="49" fillId="0" borderId="0" xfId="0" applyNumberFormat="1" applyFont="1" applyAlignment="1">
      <alignment vertical="top" wrapText="1"/>
    </xf>
    <xf numFmtId="3" fontId="49" fillId="0" borderId="0" xfId="0" applyNumberFormat="1" applyFont="1" applyAlignment="1">
      <alignment horizontal="left" vertical="top" wrapText="1"/>
    </xf>
    <xf numFmtId="49" fontId="22" fillId="0" borderId="0" xfId="0" applyNumberFormat="1" applyFont="1" applyFill="1" applyBorder="1" applyAlignment="1">
      <alignment vertical="center"/>
    </xf>
    <xf numFmtId="0" fontId="6" fillId="0" borderId="0" xfId="0" applyFont="1" applyBorder="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14" fillId="0" borderId="0" xfId="0" applyFont="1" applyFill="1" applyBorder="1" applyAlignment="1">
      <alignment horizontal="left" vertical="center"/>
    </xf>
    <xf numFmtId="49" fontId="14" fillId="8" borderId="26" xfId="0" applyNumberFormat="1" applyFont="1" applyFill="1" applyBorder="1" applyAlignment="1">
      <alignment vertical="top" wrapText="1"/>
    </xf>
    <xf numFmtId="0" fontId="14" fillId="0" borderId="0" xfId="0" applyFont="1" applyFill="1" applyBorder="1" applyAlignment="1">
      <alignment vertical="center"/>
    </xf>
    <xf numFmtId="0" fontId="14" fillId="0" borderId="29" xfId="0" applyFont="1" applyFill="1" applyBorder="1" applyAlignment="1">
      <alignment vertical="center"/>
    </xf>
    <xf numFmtId="0" fontId="14" fillId="8" borderId="26" xfId="0" applyFont="1" applyFill="1" applyBorder="1" applyAlignment="1">
      <alignment vertical="top" wrapText="1"/>
    </xf>
    <xf numFmtId="0" fontId="14" fillId="0" borderId="0" xfId="0" applyFont="1" applyFill="1" applyBorder="1" applyAlignment="1">
      <alignment horizontal="left" vertical="center" shrinkToFit="1"/>
    </xf>
    <xf numFmtId="0" fontId="14" fillId="0" borderId="0" xfId="0" applyFont="1" applyFill="1" applyBorder="1" applyAlignment="1">
      <alignment vertical="center" wrapText="1"/>
    </xf>
    <xf numFmtId="0" fontId="14" fillId="0" borderId="0" xfId="0" applyFont="1" applyFill="1" applyBorder="1" applyAlignment="1">
      <alignment vertical="center" shrinkToFit="1"/>
    </xf>
    <xf numFmtId="0" fontId="14" fillId="0" borderId="4" xfId="0" applyFont="1" applyFill="1" applyBorder="1" applyAlignment="1">
      <alignment horizontal="center" vertical="center"/>
    </xf>
    <xf numFmtId="0" fontId="22" fillId="0" borderId="2" xfId="0" applyFont="1" applyFill="1" applyBorder="1" applyAlignment="1">
      <alignment vertical="center" shrinkToFit="1"/>
    </xf>
    <xf numFmtId="0" fontId="22" fillId="0" borderId="0" xfId="0" applyFont="1" applyFill="1" applyBorder="1" applyAlignment="1">
      <alignment vertical="center" shrinkToFit="1"/>
    </xf>
    <xf numFmtId="0" fontId="22" fillId="0" borderId="11" xfId="0" applyFont="1" applyFill="1" applyBorder="1" applyAlignment="1">
      <alignment vertical="center" shrinkToFit="1"/>
    </xf>
    <xf numFmtId="0" fontId="14" fillId="0" borderId="1" xfId="0" applyFont="1" applyFill="1" applyBorder="1" applyAlignment="1">
      <alignment vertical="center"/>
    </xf>
    <xf numFmtId="0" fontId="14" fillId="0" borderId="11" xfId="0" applyFont="1" applyFill="1" applyBorder="1" applyAlignment="1">
      <alignment vertical="center"/>
    </xf>
    <xf numFmtId="0" fontId="22" fillId="0" borderId="29" xfId="0" applyFont="1" applyFill="1" applyBorder="1" applyAlignment="1">
      <alignment vertical="center" shrinkToFit="1"/>
    </xf>
    <xf numFmtId="0" fontId="22" fillId="0" borderId="7" xfId="0" applyFont="1" applyFill="1" applyBorder="1" applyAlignment="1">
      <alignment vertical="center" shrinkToFit="1"/>
    </xf>
    <xf numFmtId="0" fontId="22" fillId="0" borderId="30" xfId="0" applyFont="1" applyFill="1" applyBorder="1" applyAlignment="1">
      <alignment vertical="center" shrinkToFit="1"/>
    </xf>
    <xf numFmtId="0" fontId="6" fillId="0" borderId="0" xfId="0" applyFont="1" applyFill="1" applyBorder="1" applyAlignment="1">
      <alignment vertical="center"/>
    </xf>
    <xf numFmtId="0" fontId="15" fillId="0" borderId="7" xfId="0" applyFont="1" applyFill="1" applyBorder="1" applyAlignment="1">
      <alignment horizontal="left" vertical="center" shrinkToFit="1"/>
    </xf>
    <xf numFmtId="0" fontId="15" fillId="0" borderId="4" xfId="0" applyFont="1" applyFill="1" applyBorder="1" applyAlignment="1">
      <alignment vertical="center" shrinkToFit="1"/>
    </xf>
    <xf numFmtId="0" fontId="15" fillId="0" borderId="7" xfId="0" applyFont="1" applyFill="1" applyBorder="1" applyAlignment="1">
      <alignment vertical="center" shrinkToFit="1"/>
    </xf>
    <xf numFmtId="0" fontId="15" fillId="0" borderId="4"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64" fillId="8" borderId="9" xfId="0" applyFont="1" applyFill="1" applyBorder="1" applyAlignment="1">
      <alignment horizontal="center" vertical="center"/>
    </xf>
    <xf numFmtId="0" fontId="64" fillId="0" borderId="8" xfId="0" applyFont="1" applyFill="1" applyBorder="1" applyAlignment="1"/>
    <xf numFmtId="0" fontId="64" fillId="0" borderId="7" xfId="0" applyFont="1" applyFill="1" applyBorder="1" applyAlignment="1"/>
    <xf numFmtId="0" fontId="64" fillId="0" borderId="0"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6" fillId="0" borderId="0" xfId="0" applyFont="1" applyAlignment="1">
      <alignment horizontal="left" vertical="center"/>
    </xf>
    <xf numFmtId="0" fontId="0" fillId="0" borderId="0" xfId="0" applyFont="1" applyAlignment="1">
      <alignment horizontal="left" vertical="center"/>
    </xf>
    <xf numFmtId="0" fontId="6" fillId="0" borderId="0" xfId="0" applyFont="1" applyBorder="1" applyAlignment="1">
      <alignment vertical="center"/>
    </xf>
    <xf numFmtId="0" fontId="6" fillId="0" borderId="0" xfId="0" applyFont="1" applyBorder="1" applyAlignment="1"/>
    <xf numFmtId="0" fontId="16" fillId="0" borderId="0" xfId="0" applyFont="1" applyAlignment="1">
      <alignment vertical="center"/>
    </xf>
    <xf numFmtId="0" fontId="47" fillId="7" borderId="15" xfId="0" applyFont="1" applyFill="1" applyBorder="1" applyAlignment="1">
      <alignment horizontal="center" vertical="center"/>
    </xf>
    <xf numFmtId="49" fontId="14" fillId="0" borderId="9" xfId="0" applyNumberFormat="1" applyFont="1" applyFill="1" applyBorder="1" applyAlignment="1">
      <alignment vertical="center"/>
    </xf>
    <xf numFmtId="0" fontId="0" fillId="0" borderId="0" xfId="0" applyFont="1" applyBorder="1">
      <alignment vertical="center"/>
    </xf>
    <xf numFmtId="0" fontId="92" fillId="0" borderId="0" xfId="0" applyFont="1" applyFill="1">
      <alignment vertical="center"/>
    </xf>
    <xf numFmtId="0" fontId="9" fillId="0" borderId="0" xfId="0" applyFont="1" applyFill="1" applyBorder="1" applyAlignment="1">
      <alignment horizontal="left" vertical="top"/>
    </xf>
    <xf numFmtId="0" fontId="92" fillId="0" borderId="0" xfId="0" applyFont="1" applyFill="1" applyAlignment="1">
      <alignment vertical="center"/>
    </xf>
    <xf numFmtId="0" fontId="20" fillId="0" borderId="0" xfId="0" applyFont="1">
      <alignment vertical="center"/>
    </xf>
    <xf numFmtId="0" fontId="75" fillId="0" borderId="0" xfId="0" applyFont="1" applyBorder="1" applyAlignment="1">
      <alignment vertical="top"/>
    </xf>
    <xf numFmtId="0" fontId="64" fillId="0" borderId="0" xfId="0" applyFont="1" applyBorder="1" applyAlignment="1">
      <alignment vertical="center" wrapText="1"/>
    </xf>
    <xf numFmtId="0" fontId="76" fillId="0" borderId="0" xfId="0" applyFont="1" applyAlignment="1">
      <alignment vertical="center" wrapText="1"/>
    </xf>
    <xf numFmtId="0" fontId="73" fillId="0" borderId="0" xfId="0" applyFont="1" applyFill="1">
      <alignment vertical="center"/>
    </xf>
    <xf numFmtId="0" fontId="15" fillId="0" borderId="0" xfId="0" applyFont="1" applyFill="1" applyAlignment="1">
      <alignment horizontal="right"/>
    </xf>
    <xf numFmtId="0" fontId="85" fillId="0" borderId="0" xfId="0" applyFont="1">
      <alignment vertical="center"/>
    </xf>
    <xf numFmtId="0" fontId="15" fillId="0" borderId="8" xfId="0" applyFont="1" applyBorder="1" applyAlignment="1"/>
    <xf numFmtId="0" fontId="15" fillId="0" borderId="8" xfId="0" applyFont="1" applyBorder="1" applyAlignment="1">
      <alignment horizontal="right"/>
    </xf>
    <xf numFmtId="0" fontId="16" fillId="9" borderId="67" xfId="0" quotePrefix="1" applyFont="1" applyFill="1" applyBorder="1" applyAlignment="1">
      <alignment horizontal="center" vertical="center"/>
    </xf>
    <xf numFmtId="0" fontId="16" fillId="9" borderId="67" xfId="0" applyFont="1" applyFill="1" applyBorder="1" applyAlignment="1">
      <alignment horizontal="center" vertical="center"/>
    </xf>
    <xf numFmtId="0" fontId="16" fillId="9" borderId="66" xfId="0" applyFont="1" applyFill="1" applyBorder="1" applyAlignment="1">
      <alignment horizontal="center" vertical="center"/>
    </xf>
    <xf numFmtId="0" fontId="16" fillId="9" borderId="65" xfId="0" quotePrefix="1" applyFont="1" applyFill="1" applyBorder="1" applyAlignment="1">
      <alignment horizontal="center" vertical="center"/>
    </xf>
    <xf numFmtId="0" fontId="16" fillId="9" borderId="65" xfId="0" quotePrefix="1" applyFont="1" applyFill="1" applyBorder="1" applyAlignment="1">
      <alignment horizontal="center"/>
    </xf>
    <xf numFmtId="0" fontId="16" fillId="9" borderId="66" xfId="0" quotePrefix="1" applyFont="1" applyFill="1" applyBorder="1" applyAlignment="1">
      <alignment horizontal="center" vertical="center"/>
    </xf>
    <xf numFmtId="0" fontId="16" fillId="9" borderId="67" xfId="0" applyFont="1" applyFill="1" applyBorder="1" applyAlignment="1">
      <alignment horizontal="center" vertical="top"/>
    </xf>
    <xf numFmtId="0" fontId="16" fillId="0" borderId="15" xfId="0" applyFont="1" applyBorder="1">
      <alignment vertical="center"/>
    </xf>
    <xf numFmtId="0" fontId="16" fillId="9" borderId="15" xfId="0" quotePrefix="1" applyFont="1" applyFill="1" applyBorder="1" applyAlignment="1">
      <alignment horizontal="center" vertical="center"/>
    </xf>
    <xf numFmtId="0" fontId="16" fillId="0" borderId="3" xfId="0" applyFont="1" applyBorder="1" applyAlignment="1">
      <alignment horizontal="left" vertical="center"/>
    </xf>
    <xf numFmtId="0" fontId="6" fillId="0" borderId="16" xfId="0" applyFont="1" applyBorder="1">
      <alignment vertical="center"/>
    </xf>
    <xf numFmtId="0" fontId="6" fillId="0" borderId="18" xfId="0" applyFont="1" applyBorder="1">
      <alignment vertical="center"/>
    </xf>
    <xf numFmtId="0" fontId="6" fillId="0" borderId="10" xfId="0" applyFont="1" applyBorder="1">
      <alignment vertical="center"/>
    </xf>
    <xf numFmtId="0" fontId="9" fillId="0" borderId="0" xfId="0" quotePrefix="1" applyFont="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12"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22" fillId="0" borderId="0" xfId="0" applyFont="1" applyFill="1" applyBorder="1" applyAlignment="1">
      <alignment vertical="center" wrapText="1" shrinkToFit="1"/>
    </xf>
    <xf numFmtId="0" fontId="14" fillId="0" borderId="58" xfId="0" applyFont="1" applyFill="1" applyBorder="1" applyAlignment="1">
      <alignment vertical="center"/>
    </xf>
    <xf numFmtId="0" fontId="22" fillId="0" borderId="0" xfId="0" applyFont="1" applyFill="1" applyBorder="1" applyAlignment="1">
      <alignment vertical="center" shrinkToFit="1"/>
    </xf>
    <xf numFmtId="0" fontId="14" fillId="0" borderId="4" xfId="0" applyFont="1" applyFill="1" applyBorder="1" applyAlignment="1">
      <alignment vertical="center"/>
    </xf>
    <xf numFmtId="0" fontId="14" fillId="0" borderId="30"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right"/>
    </xf>
    <xf numFmtId="0" fontId="6" fillId="0" borderId="0" xfId="0" applyFont="1" applyBorder="1" applyAlignment="1">
      <alignment vertical="center"/>
    </xf>
    <xf numFmtId="0" fontId="24" fillId="0" borderId="0" xfId="0" applyFont="1" applyAlignment="1">
      <alignment horizontal="left" vertical="center"/>
    </xf>
    <xf numFmtId="0" fontId="10" fillId="0" borderId="0" xfId="0" applyFont="1" applyFill="1" applyBorder="1" applyAlignment="1">
      <alignment vertical="center"/>
    </xf>
    <xf numFmtId="0" fontId="47" fillId="0" borderId="0" xfId="0" applyFont="1" applyFill="1" applyBorder="1" applyAlignment="1">
      <alignment vertical="center" wrapText="1"/>
    </xf>
    <xf numFmtId="0" fontId="12"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3" fontId="49" fillId="0" borderId="0" xfId="0" applyNumberFormat="1" applyFont="1" applyAlignment="1">
      <alignment horizontal="left" vertical="top" wrapText="1"/>
    </xf>
    <xf numFmtId="0" fontId="14" fillId="0" borderId="0" xfId="0" applyFont="1" applyFill="1" applyBorder="1" applyAlignment="1">
      <alignment horizontal="left" vertical="center"/>
    </xf>
    <xf numFmtId="0" fontId="6" fillId="8" borderId="1" xfId="0" applyFont="1" applyFill="1" applyBorder="1" applyAlignment="1">
      <alignment vertical="top" wrapText="1"/>
    </xf>
    <xf numFmtId="0" fontId="6" fillId="8" borderId="11" xfId="0" applyFont="1" applyFill="1" applyBorder="1" applyAlignment="1">
      <alignment vertical="top"/>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shrinkToFit="1"/>
    </xf>
    <xf numFmtId="0" fontId="22" fillId="0" borderId="0" xfId="0" applyFont="1" applyFill="1" applyBorder="1" applyAlignment="1">
      <alignment vertical="center" shrinkToFit="1"/>
    </xf>
    <xf numFmtId="0" fontId="22" fillId="0" borderId="7" xfId="0" applyFont="1" applyFill="1" applyBorder="1" applyAlignment="1">
      <alignment vertical="center" shrinkToFit="1"/>
    </xf>
    <xf numFmtId="0" fontId="6" fillId="0" borderId="0" xfId="0" applyFont="1" applyFill="1" applyBorder="1" applyAlignment="1">
      <alignment vertical="center"/>
    </xf>
    <xf numFmtId="0" fontId="10" fillId="0" borderId="0" xfId="0" applyFont="1" applyBorder="1" applyAlignment="1">
      <alignment horizontal="left" vertical="center"/>
    </xf>
    <xf numFmtId="0" fontId="30" fillId="0" borderId="0" xfId="0" applyFont="1" applyBorder="1" applyAlignment="1">
      <alignment horizontal="left" vertical="center"/>
    </xf>
    <xf numFmtId="49" fontId="26" fillId="0" borderId="7" xfId="0" applyNumberFormat="1" applyFont="1" applyFill="1" applyBorder="1" applyAlignment="1">
      <alignment vertical="center" shrinkToFit="1"/>
    </xf>
    <xf numFmtId="49" fontId="29" fillId="10" borderId="7" xfId="0" applyNumberFormat="1" applyFont="1" applyFill="1" applyBorder="1" applyAlignment="1">
      <alignment vertical="center"/>
    </xf>
    <xf numFmtId="14" fontId="22" fillId="10" borderId="7" xfId="0" applyNumberFormat="1" applyFont="1" applyFill="1" applyBorder="1" applyAlignment="1">
      <alignment horizontal="left" vertical="center" wrapText="1" shrinkToFit="1"/>
    </xf>
    <xf numFmtId="49" fontId="22" fillId="10" borderId="4" xfId="0" applyNumberFormat="1" applyFont="1" applyFill="1" applyBorder="1" applyAlignment="1">
      <alignment horizontal="left" vertical="center"/>
    </xf>
    <xf numFmtId="49" fontId="14" fillId="8" borderId="40" xfId="0" applyNumberFormat="1" applyFont="1" applyFill="1" applyBorder="1" applyAlignment="1">
      <alignment vertical="center"/>
    </xf>
    <xf numFmtId="0" fontId="6" fillId="8" borderId="52" xfId="0" applyFont="1" applyFill="1" applyBorder="1" applyAlignment="1">
      <alignment vertical="top"/>
    </xf>
    <xf numFmtId="0" fontId="9" fillId="8" borderId="1" xfId="0" applyFont="1" applyFill="1" applyBorder="1" applyAlignment="1">
      <alignment vertical="top"/>
    </xf>
    <xf numFmtId="0" fontId="6" fillId="8" borderId="1" xfId="0" applyFont="1" applyFill="1" applyBorder="1" applyAlignment="1">
      <alignment vertical="top"/>
    </xf>
    <xf numFmtId="0" fontId="6" fillId="8" borderId="1" xfId="0" applyFont="1" applyFill="1" applyBorder="1" applyAlignment="1">
      <alignment vertical="center"/>
    </xf>
    <xf numFmtId="0" fontId="6" fillId="8" borderId="11" xfId="0" applyFont="1" applyFill="1" applyBorder="1" applyAlignment="1">
      <alignment vertical="center"/>
    </xf>
    <xf numFmtId="0" fontId="14" fillId="8" borderId="1" xfId="0" applyFont="1" applyFill="1" applyBorder="1" applyAlignment="1">
      <alignment horizontal="left" vertical="center"/>
    </xf>
    <xf numFmtId="0" fontId="14" fillId="8" borderId="1" xfId="0" applyFont="1" applyFill="1" applyBorder="1" applyAlignment="1">
      <alignment vertical="center"/>
    </xf>
    <xf numFmtId="0" fontId="9" fillId="8" borderId="1" xfId="0" applyFont="1" applyFill="1" applyBorder="1" applyAlignment="1">
      <alignment vertical="center"/>
    </xf>
    <xf numFmtId="0" fontId="14" fillId="8" borderId="11" xfId="0" applyFont="1" applyFill="1" applyBorder="1" applyAlignment="1">
      <alignment vertical="center"/>
    </xf>
    <xf numFmtId="0" fontId="6" fillId="8" borderId="53" xfId="0" applyFont="1" applyFill="1" applyBorder="1" applyAlignment="1">
      <alignment vertical="center" wrapText="1"/>
    </xf>
    <xf numFmtId="0" fontId="6" fillId="8" borderId="14" xfId="0" applyFont="1" applyFill="1" applyBorder="1" applyAlignment="1">
      <alignment vertical="center" wrapText="1"/>
    </xf>
    <xf numFmtId="0" fontId="14" fillId="8" borderId="0" xfId="0" applyFont="1" applyFill="1" applyBorder="1">
      <alignment vertical="center"/>
    </xf>
    <xf numFmtId="0" fontId="22" fillId="8" borderId="0" xfId="0" applyFont="1" applyFill="1" applyBorder="1" applyAlignment="1">
      <alignment horizontal="center" vertical="center" shrinkToFit="1"/>
    </xf>
    <xf numFmtId="0" fontId="22" fillId="8" borderId="29" xfId="0" applyFont="1" applyFill="1" applyBorder="1" applyAlignment="1">
      <alignment horizontal="center" vertical="center" shrinkToFit="1"/>
    </xf>
    <xf numFmtId="0" fontId="14" fillId="8" borderId="0" xfId="0" applyFont="1" applyFill="1" applyBorder="1" applyAlignment="1">
      <alignment horizontal="left" vertical="center"/>
    </xf>
    <xf numFmtId="0" fontId="14" fillId="8" borderId="29" xfId="0" applyFont="1" applyFill="1" applyBorder="1" applyAlignment="1">
      <alignment horizontal="left" vertical="center"/>
    </xf>
    <xf numFmtId="0" fontId="13" fillId="8" borderId="40" xfId="0" applyFont="1" applyFill="1" applyBorder="1" applyAlignment="1">
      <alignment vertical="center"/>
    </xf>
    <xf numFmtId="0" fontId="88" fillId="8" borderId="19" xfId="0" applyFont="1" applyFill="1" applyBorder="1" applyAlignment="1">
      <alignment vertical="center"/>
    </xf>
    <xf numFmtId="0" fontId="14" fillId="8" borderId="19" xfId="0" applyFont="1" applyFill="1" applyBorder="1">
      <alignment vertical="center"/>
    </xf>
    <xf numFmtId="0" fontId="14" fillId="8" borderId="61" xfId="0" applyFont="1" applyFill="1" applyBorder="1">
      <alignment vertical="center"/>
    </xf>
    <xf numFmtId="0" fontId="13" fillId="8" borderId="1" xfId="0" applyFont="1" applyFill="1" applyBorder="1" applyAlignment="1">
      <alignment vertical="center"/>
    </xf>
    <xf numFmtId="0" fontId="88" fillId="8" borderId="0" xfId="0" applyFont="1" applyFill="1" applyBorder="1" applyAlignment="1">
      <alignment vertical="center"/>
    </xf>
    <xf numFmtId="0" fontId="14" fillId="8" borderId="29" xfId="0" applyFont="1" applyFill="1" applyBorder="1">
      <alignment vertical="center"/>
    </xf>
    <xf numFmtId="0" fontId="26" fillId="10" borderId="90" xfId="0" applyFont="1" applyFill="1" applyBorder="1" applyAlignment="1">
      <alignment horizontal="center" vertical="center" wrapText="1"/>
    </xf>
    <xf numFmtId="0" fontId="26" fillId="10" borderId="90" xfId="0" applyFont="1" applyFill="1" applyBorder="1" applyAlignment="1">
      <alignment horizontal="center" vertical="center"/>
    </xf>
    <xf numFmtId="0" fontId="14" fillId="10" borderId="90" xfId="0" applyFont="1" applyFill="1" applyBorder="1" applyAlignment="1">
      <alignment vertical="center"/>
    </xf>
    <xf numFmtId="0" fontId="26" fillId="10" borderId="0" xfId="0" applyFont="1" applyFill="1" applyBorder="1" applyAlignment="1">
      <alignment horizontal="center" vertical="center"/>
    </xf>
    <xf numFmtId="0" fontId="0" fillId="0" borderId="0" xfId="0" applyFont="1" applyAlignment="1">
      <alignment horizontal="left" vertical="center" wrapText="1"/>
    </xf>
    <xf numFmtId="0" fontId="0" fillId="0" borderId="29" xfId="0" applyFont="1" applyBorder="1" applyAlignment="1">
      <alignment horizontal="left" vertical="center" wrapText="1"/>
    </xf>
    <xf numFmtId="0" fontId="0" fillId="0" borderId="0" xfId="0" applyFont="1" applyBorder="1" applyAlignment="1">
      <alignment horizontal="left" vertical="center" wrapText="1"/>
    </xf>
    <xf numFmtId="0" fontId="14" fillId="0" borderId="29" xfId="0" applyFont="1" applyFill="1" applyBorder="1" applyAlignment="1">
      <alignment horizontal="left" vertical="center" shrinkToFit="1"/>
    </xf>
    <xf numFmtId="0" fontId="14" fillId="0" borderId="0" xfId="0" applyFont="1" applyFill="1" applyBorder="1" applyAlignment="1">
      <alignment horizontal="right" vertical="center" wrapText="1"/>
    </xf>
    <xf numFmtId="49" fontId="24" fillId="10" borderId="90" xfId="0" applyNumberFormat="1" applyFont="1" applyFill="1" applyBorder="1" applyAlignment="1">
      <alignment horizontal="center" vertical="center" wrapText="1"/>
    </xf>
    <xf numFmtId="49" fontId="53" fillId="10" borderId="90" xfId="0" applyNumberFormat="1" applyFont="1" applyFill="1" applyBorder="1" applyAlignment="1">
      <alignment horizontal="center" vertical="center" wrapText="1"/>
    </xf>
    <xf numFmtId="0" fontId="14" fillId="10" borderId="7" xfId="0" applyFont="1" applyFill="1" applyBorder="1" applyAlignment="1">
      <alignment horizontal="center" vertical="center" shrinkToFit="1"/>
    </xf>
    <xf numFmtId="0" fontId="14" fillId="10" borderId="7" xfId="0" applyFont="1" applyFill="1" applyBorder="1" applyAlignment="1">
      <alignment horizontal="center" vertical="center"/>
    </xf>
    <xf numFmtId="0" fontId="0" fillId="10" borderId="7" xfId="0" applyFont="1" applyFill="1" applyBorder="1" applyAlignment="1">
      <alignment horizontal="left" vertical="center" wrapText="1"/>
    </xf>
    <xf numFmtId="0" fontId="41" fillId="10" borderId="90" xfId="0" applyFont="1" applyFill="1" applyBorder="1" applyAlignment="1">
      <alignment horizontal="center" vertical="center"/>
    </xf>
    <xf numFmtId="0" fontId="6" fillId="8" borderId="19" xfId="0" applyFont="1" applyFill="1" applyBorder="1">
      <alignment vertical="center"/>
    </xf>
    <xf numFmtId="0" fontId="6" fillId="8" borderId="61" xfId="0" applyFont="1" applyFill="1" applyBorder="1">
      <alignment vertical="center"/>
    </xf>
    <xf numFmtId="0" fontId="9" fillId="8" borderId="0" xfId="0" applyFont="1" applyFill="1" applyBorder="1">
      <alignment vertical="center"/>
    </xf>
    <xf numFmtId="0" fontId="6" fillId="8" borderId="0" xfId="0" applyFont="1" applyFill="1" applyBorder="1">
      <alignment vertical="center"/>
    </xf>
    <xf numFmtId="0" fontId="6" fillId="8" borderId="29" xfId="0" applyFont="1" applyFill="1" applyBorder="1">
      <alignment vertical="center"/>
    </xf>
    <xf numFmtId="0" fontId="6" fillId="8" borderId="7" xfId="0" applyFont="1" applyFill="1" applyBorder="1">
      <alignment vertical="center"/>
    </xf>
    <xf numFmtId="0" fontId="6" fillId="8" borderId="30" xfId="0" applyFont="1" applyFill="1" applyBorder="1">
      <alignment vertical="center"/>
    </xf>
    <xf numFmtId="0" fontId="14" fillId="8" borderId="54" xfId="0" applyFont="1" applyFill="1" applyBorder="1" applyAlignment="1">
      <alignment horizontal="left" vertical="center"/>
    </xf>
    <xf numFmtId="0" fontId="14" fillId="8" borderId="51" xfId="0" applyFont="1" applyFill="1" applyBorder="1" applyAlignment="1">
      <alignment horizontal="left" vertical="center"/>
    </xf>
    <xf numFmtId="0" fontId="14" fillId="8" borderId="32" xfId="0" applyFont="1" applyFill="1" applyBorder="1" applyAlignment="1">
      <alignment horizontal="left" vertical="center"/>
    </xf>
    <xf numFmtId="0" fontId="26" fillId="8" borderId="54" xfId="0" applyFont="1" applyFill="1" applyBorder="1" applyAlignment="1">
      <alignment vertical="center"/>
    </xf>
    <xf numFmtId="0" fontId="26" fillId="8" borderId="51" xfId="0" applyFont="1" applyFill="1" applyBorder="1" applyAlignment="1">
      <alignment vertical="center"/>
    </xf>
    <xf numFmtId="0" fontId="9" fillId="8" borderId="54" xfId="0" applyFont="1" applyFill="1" applyBorder="1" applyAlignment="1">
      <alignment vertical="center"/>
    </xf>
    <xf numFmtId="0" fontId="9" fillId="8" borderId="19" xfId="0" applyFont="1" applyFill="1" applyBorder="1" applyAlignment="1">
      <alignment vertical="center"/>
    </xf>
    <xf numFmtId="0" fontId="9" fillId="8" borderId="51" xfId="0" applyFont="1" applyFill="1" applyBorder="1" applyAlignment="1">
      <alignment vertical="center"/>
    </xf>
    <xf numFmtId="0" fontId="22" fillId="10" borderId="3" xfId="0" applyFont="1" applyFill="1" applyBorder="1" applyAlignment="1">
      <alignment vertical="center" shrinkToFit="1"/>
    </xf>
    <xf numFmtId="0" fontId="22" fillId="10" borderId="57" xfId="0" applyFont="1" applyFill="1" applyBorder="1" applyAlignment="1">
      <alignment vertical="center" shrinkToFit="1"/>
    </xf>
    <xf numFmtId="0" fontId="22" fillId="10" borderId="98" xfId="0" applyFont="1" applyFill="1" applyBorder="1" applyAlignment="1">
      <alignment vertical="center" shrinkToFit="1"/>
    </xf>
    <xf numFmtId="0" fontId="22" fillId="10" borderId="99" xfId="0" applyFont="1" applyFill="1" applyBorder="1" applyAlignment="1">
      <alignment vertical="center" shrinkToFit="1"/>
    </xf>
    <xf numFmtId="0" fontId="22" fillId="10" borderId="100" xfId="0" applyFont="1" applyFill="1" applyBorder="1" applyAlignment="1">
      <alignment vertical="center" shrinkToFit="1"/>
    </xf>
    <xf numFmtId="0" fontId="22" fillId="10" borderId="101" xfId="0" applyFont="1" applyFill="1" applyBorder="1" applyAlignment="1">
      <alignment vertical="center" shrinkToFit="1"/>
    </xf>
    <xf numFmtId="0" fontId="22" fillId="10" borderId="5" xfId="0" applyFont="1" applyFill="1" applyBorder="1" applyAlignment="1">
      <alignment vertical="center" shrinkToFit="1"/>
    </xf>
    <xf numFmtId="0" fontId="22" fillId="10" borderId="64" xfId="0" applyFont="1" applyFill="1" applyBorder="1" applyAlignment="1">
      <alignment vertical="center" shrinkToFit="1"/>
    </xf>
    <xf numFmtId="0" fontId="22" fillId="10" borderId="2" xfId="0" applyFont="1" applyFill="1" applyBorder="1" applyAlignment="1">
      <alignment vertical="center" shrinkToFit="1"/>
    </xf>
    <xf numFmtId="0" fontId="22" fillId="10" borderId="0" xfId="0" applyFont="1" applyFill="1" applyBorder="1" applyAlignment="1">
      <alignment vertical="center" shrinkToFit="1"/>
    </xf>
    <xf numFmtId="0" fontId="22" fillId="10" borderId="18" xfId="0" applyFont="1" applyFill="1" applyBorder="1" applyAlignment="1">
      <alignment vertical="center" shrinkToFit="1"/>
    </xf>
    <xf numFmtId="0" fontId="22" fillId="10" borderId="10" xfId="0" applyFont="1" applyFill="1" applyBorder="1" applyAlignment="1">
      <alignment vertical="center" shrinkToFit="1"/>
    </xf>
    <xf numFmtId="0" fontId="22" fillId="10" borderId="11" xfId="0" applyFont="1" applyFill="1" applyBorder="1" applyAlignment="1">
      <alignment vertical="center" shrinkToFit="1"/>
    </xf>
    <xf numFmtId="0" fontId="11" fillId="10" borderId="90" xfId="0" applyFont="1" applyFill="1" applyBorder="1" applyAlignment="1">
      <alignment horizontal="center" vertical="center"/>
    </xf>
    <xf numFmtId="0" fontId="22" fillId="10" borderId="7" xfId="0" applyFont="1" applyFill="1" applyBorder="1" applyAlignment="1">
      <alignment vertical="center" shrinkToFit="1"/>
    </xf>
    <xf numFmtId="0" fontId="22" fillId="10" borderId="30" xfId="0" applyFont="1" applyFill="1" applyBorder="1" applyAlignment="1">
      <alignment vertical="center" shrinkToFit="1"/>
    </xf>
    <xf numFmtId="0" fontId="10" fillId="0" borderId="1" xfId="0" applyFont="1" applyFill="1" applyBorder="1" applyAlignment="1"/>
    <xf numFmtId="0" fontId="10" fillId="0" borderId="29" xfId="0" applyFont="1" applyFill="1" applyBorder="1" applyAlignment="1"/>
    <xf numFmtId="0" fontId="10" fillId="0" borderId="1" xfId="0" applyFont="1" applyFill="1" applyBorder="1" applyAlignment="1">
      <alignment vertical="center"/>
    </xf>
    <xf numFmtId="0" fontId="10" fillId="0" borderId="29" xfId="0" applyFont="1" applyFill="1" applyBorder="1" applyAlignment="1">
      <alignment vertical="center"/>
    </xf>
    <xf numFmtId="0" fontId="10" fillId="0" borderId="121" xfId="0" applyFont="1" applyFill="1" applyBorder="1" applyAlignment="1">
      <alignment vertical="top"/>
    </xf>
    <xf numFmtId="0" fontId="18" fillId="0" borderId="24" xfId="0" applyFont="1" applyFill="1" applyBorder="1" applyAlignment="1">
      <alignment vertical="top"/>
    </xf>
    <xf numFmtId="0" fontId="26" fillId="0" borderId="0" xfId="0" applyFont="1" applyFill="1" applyBorder="1" applyAlignment="1"/>
    <xf numFmtId="0" fontId="9" fillId="0" borderId="40" xfId="0" applyFont="1" applyFill="1" applyBorder="1" applyAlignment="1">
      <alignment horizontal="left" vertical="center"/>
    </xf>
    <xf numFmtId="0" fontId="26" fillId="0" borderId="19"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61" xfId="0" applyFont="1" applyFill="1" applyBorder="1" applyAlignment="1">
      <alignment horizontal="left" vertical="center"/>
    </xf>
    <xf numFmtId="0" fontId="6" fillId="8" borderId="32" xfId="0" applyFont="1" applyFill="1" applyBorder="1" applyAlignment="1">
      <alignment vertical="center"/>
    </xf>
    <xf numFmtId="0" fontId="9" fillId="8" borderId="28" xfId="0" applyFont="1" applyFill="1" applyBorder="1" applyAlignment="1">
      <alignment vertical="center"/>
    </xf>
    <xf numFmtId="0" fontId="9" fillId="8" borderId="7" xfId="0" applyFont="1" applyFill="1" applyBorder="1" applyAlignment="1">
      <alignment vertical="center"/>
    </xf>
    <xf numFmtId="0" fontId="6" fillId="8" borderId="10" xfId="0" applyFont="1" applyFill="1" applyBorder="1" applyAlignment="1">
      <alignment vertical="center"/>
    </xf>
    <xf numFmtId="0" fontId="9" fillId="8" borderId="63" xfId="0" applyFont="1" applyFill="1" applyBorder="1" applyAlignment="1">
      <alignment vertical="center"/>
    </xf>
    <xf numFmtId="0" fontId="9" fillId="8" borderId="4" xfId="0" applyFont="1" applyFill="1" applyBorder="1" applyAlignment="1">
      <alignment vertical="center"/>
    </xf>
    <xf numFmtId="0" fontId="9" fillId="8" borderId="5" xfId="0" applyFont="1" applyFill="1" applyBorder="1" applyAlignment="1">
      <alignment vertical="center"/>
    </xf>
    <xf numFmtId="0" fontId="9" fillId="8" borderId="63" xfId="0" applyFont="1" applyFill="1" applyBorder="1" applyAlignment="1">
      <alignment horizontal="left" vertical="center"/>
    </xf>
    <xf numFmtId="0" fontId="9" fillId="8" borderId="4" xfId="0" applyFont="1" applyFill="1" applyBorder="1" applyAlignment="1">
      <alignment horizontal="left" vertical="center"/>
    </xf>
    <xf numFmtId="0" fontId="9" fillId="8" borderId="5" xfId="0" applyFont="1" applyFill="1" applyBorder="1" applyAlignment="1">
      <alignment horizontal="left" vertical="center"/>
    </xf>
    <xf numFmtId="0" fontId="6" fillId="10" borderId="54" xfId="0" applyFont="1" applyFill="1" applyBorder="1" applyAlignment="1">
      <alignment horizontal="center" vertical="center"/>
    </xf>
    <xf numFmtId="0" fontId="6" fillId="10" borderId="109" xfId="0" applyFont="1" applyFill="1" applyBorder="1" applyAlignment="1">
      <alignment horizontal="center" vertical="center"/>
    </xf>
    <xf numFmtId="0" fontId="6" fillId="10" borderId="63" xfId="0" applyFont="1" applyFill="1" applyBorder="1" applyAlignment="1">
      <alignment horizontal="center" vertical="center"/>
    </xf>
    <xf numFmtId="0" fontId="6" fillId="10" borderId="110" xfId="0" applyFont="1" applyFill="1" applyBorder="1" applyAlignment="1">
      <alignment horizontal="center" vertical="center"/>
    </xf>
    <xf numFmtId="0" fontId="14" fillId="10" borderId="63" xfId="0" applyFont="1" applyFill="1" applyBorder="1" applyAlignment="1">
      <alignment horizontal="center" vertical="center"/>
    </xf>
    <xf numFmtId="0" fontId="14" fillId="10" borderId="110" xfId="0" applyFont="1" applyFill="1" applyBorder="1" applyAlignment="1">
      <alignment horizontal="center" vertical="center"/>
    </xf>
    <xf numFmtId="0" fontId="6" fillId="10" borderId="62" xfId="0" applyFont="1" applyFill="1" applyBorder="1" applyAlignment="1">
      <alignment horizontal="center" vertical="center"/>
    </xf>
    <xf numFmtId="0" fontId="6" fillId="10" borderId="89" xfId="0" applyFont="1" applyFill="1" applyBorder="1" applyAlignment="1">
      <alignment horizontal="center" vertical="center"/>
    </xf>
    <xf numFmtId="0" fontId="15" fillId="10" borderId="90" xfId="0" applyFont="1" applyFill="1" applyBorder="1" applyAlignment="1">
      <alignment horizontal="center" vertical="center"/>
    </xf>
    <xf numFmtId="0" fontId="15" fillId="10" borderId="90" xfId="0" applyFont="1" applyFill="1" applyBorder="1" applyAlignment="1">
      <alignment vertical="center"/>
    </xf>
    <xf numFmtId="0" fontId="14" fillId="10" borderId="90" xfId="0" applyFont="1" applyFill="1" applyBorder="1" applyAlignment="1">
      <alignment horizontal="center" vertical="center"/>
    </xf>
    <xf numFmtId="0" fontId="15" fillId="10" borderId="108" xfId="0" applyFont="1" applyFill="1" applyBorder="1" applyAlignment="1">
      <alignment horizontal="center" vertical="center"/>
    </xf>
    <xf numFmtId="0" fontId="64" fillId="10" borderId="90" xfId="0" applyFont="1" applyFill="1" applyBorder="1" applyAlignment="1">
      <alignment horizontal="center" vertical="center"/>
    </xf>
    <xf numFmtId="0" fontId="6" fillId="0" borderId="8" xfId="0" applyFont="1" applyFill="1" applyBorder="1" applyAlignment="1"/>
    <xf numFmtId="0" fontId="26" fillId="2" borderId="90" xfId="0" applyFont="1" applyFill="1" applyBorder="1" applyAlignment="1">
      <alignment horizontal="center" vertical="center"/>
    </xf>
    <xf numFmtId="0" fontId="14" fillId="0" borderId="0" xfId="0" applyFont="1" applyFill="1" applyBorder="1" applyAlignment="1">
      <alignment vertical="center"/>
    </xf>
    <xf numFmtId="0" fontId="6" fillId="0" borderId="0" xfId="0" applyFont="1" applyFill="1" applyBorder="1" applyAlignment="1">
      <alignment vertical="center"/>
    </xf>
    <xf numFmtId="0" fontId="0" fillId="0" borderId="0" xfId="0" applyFont="1" applyAlignment="1">
      <alignment horizontal="left" vertical="center"/>
    </xf>
    <xf numFmtId="0" fontId="14" fillId="0" borderId="0" xfId="0" applyFont="1" applyFill="1" applyBorder="1" applyAlignment="1">
      <alignment vertical="center" shrinkToFit="1"/>
    </xf>
    <xf numFmtId="0" fontId="14" fillId="0" borderId="11" xfId="0" applyFont="1" applyFill="1" applyBorder="1" applyAlignment="1">
      <alignment vertical="center" shrinkToFit="1"/>
    </xf>
    <xf numFmtId="178" fontId="0" fillId="6" borderId="0" xfId="0" applyNumberFormat="1" applyFont="1" applyFill="1">
      <alignment vertical="center"/>
    </xf>
    <xf numFmtId="178" fontId="6" fillId="6" borderId="0" xfId="0" applyNumberFormat="1" applyFont="1" applyFill="1">
      <alignment vertical="center"/>
    </xf>
    <xf numFmtId="49" fontId="0" fillId="6" borderId="0" xfId="0" applyNumberFormat="1" applyFont="1" applyFill="1">
      <alignment vertical="center"/>
    </xf>
    <xf numFmtId="49" fontId="6" fillId="6" borderId="0" xfId="0" applyNumberFormat="1" applyFont="1" applyFill="1">
      <alignment vertical="center"/>
    </xf>
    <xf numFmtId="0" fontId="0" fillId="6" borderId="0" xfId="0" applyFill="1">
      <alignment vertical="center"/>
    </xf>
    <xf numFmtId="179" fontId="0" fillId="6" borderId="0" xfId="0" applyNumberFormat="1" applyFill="1">
      <alignment vertical="center"/>
    </xf>
    <xf numFmtId="0" fontId="0" fillId="0" borderId="0" xfId="0" applyFill="1">
      <alignment vertical="center"/>
    </xf>
    <xf numFmtId="179" fontId="0" fillId="0" borderId="0" xfId="0" applyNumberFormat="1" applyFill="1">
      <alignment vertical="center"/>
    </xf>
    <xf numFmtId="49" fontId="0" fillId="0" borderId="0" xfId="0" applyNumberFormat="1" applyFill="1">
      <alignment vertical="center"/>
    </xf>
    <xf numFmtId="14" fontId="0" fillId="0" borderId="0" xfId="0" applyNumberFormat="1" applyFill="1">
      <alignment vertical="center"/>
    </xf>
    <xf numFmtId="0" fontId="6" fillId="0" borderId="0" xfId="0" applyNumberFormat="1" applyFont="1" applyBorder="1" applyAlignment="1">
      <alignment horizontal="left" vertical="center" indent="1"/>
    </xf>
    <xf numFmtId="0" fontId="22" fillId="2" borderId="0" xfId="0" applyFont="1" applyFill="1" applyBorder="1" applyAlignment="1">
      <alignment vertical="center"/>
    </xf>
    <xf numFmtId="0" fontId="6" fillId="2" borderId="0" xfId="0" applyFont="1" applyFill="1" applyBorder="1" applyAlignment="1">
      <alignment vertical="center" shrinkToFit="1"/>
    </xf>
    <xf numFmtId="0" fontId="6" fillId="2" borderId="0" xfId="0" applyFont="1" applyFill="1" applyBorder="1" applyAlignment="1">
      <alignment vertical="center"/>
    </xf>
    <xf numFmtId="0" fontId="101" fillId="0" borderId="0" xfId="0" applyFont="1" applyFill="1" applyBorder="1" applyAlignment="1">
      <alignment vertical="center" wrapText="1"/>
    </xf>
    <xf numFmtId="0" fontId="6" fillId="2" borderId="0" xfId="0" applyFont="1" applyFill="1" applyBorder="1" applyAlignment="1">
      <alignment vertical="center" wrapText="1"/>
    </xf>
    <xf numFmtId="49" fontId="6" fillId="2" borderId="0" xfId="0" applyNumberFormat="1"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shrinkToFit="1"/>
    </xf>
    <xf numFmtId="0" fontId="5" fillId="0" borderId="0" xfId="0" applyFont="1" applyFill="1" applyBorder="1" applyAlignment="1">
      <alignment vertical="center" shrinkToFit="1"/>
    </xf>
    <xf numFmtId="0" fontId="6" fillId="0" borderId="15" xfId="0" applyFont="1" applyBorder="1">
      <alignment vertical="center"/>
    </xf>
    <xf numFmtId="0" fontId="66" fillId="4" borderId="0" xfId="0" applyFont="1" applyFill="1" applyBorder="1" applyAlignment="1">
      <alignment vertical="center"/>
    </xf>
    <xf numFmtId="0" fontId="66" fillId="4" borderId="0" xfId="0" applyFont="1" applyFill="1" applyAlignment="1">
      <alignment vertical="center"/>
    </xf>
    <xf numFmtId="0" fontId="2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left" vertical="center" shrinkToFit="1"/>
    </xf>
    <xf numFmtId="0" fontId="68" fillId="0" borderId="0" xfId="0" applyFont="1" applyAlignment="1">
      <alignment horizontal="center" vertical="center"/>
    </xf>
    <xf numFmtId="0" fontId="96" fillId="0" borderId="0" xfId="0" applyFont="1" applyAlignment="1">
      <alignment vertical="center" wrapText="1"/>
    </xf>
    <xf numFmtId="0" fontId="97" fillId="0" borderId="0" xfId="0" applyFont="1" applyAlignment="1">
      <alignment vertical="center" wrapText="1"/>
    </xf>
    <xf numFmtId="0" fontId="26" fillId="0" borderId="9" xfId="0" applyFont="1" applyBorder="1" applyAlignment="1">
      <alignment horizontal="center" vertical="center"/>
    </xf>
    <xf numFmtId="0" fontId="11" fillId="0" borderId="8" xfId="0" applyFont="1" applyBorder="1" applyAlignment="1">
      <alignment horizontal="center" vertical="center"/>
    </xf>
    <xf numFmtId="0" fontId="11" fillId="0" borderId="16" xfId="0" applyFont="1" applyBorder="1" applyAlignment="1">
      <alignment horizontal="center" vertical="center"/>
    </xf>
    <xf numFmtId="0" fontId="33" fillId="0" borderId="2" xfId="0" applyFont="1" applyBorder="1" applyAlignment="1">
      <alignment horizontal="left" vertical="center" wrapText="1" indent="3"/>
    </xf>
    <xf numFmtId="0" fontId="33" fillId="0" borderId="0" xfId="0" applyFont="1" applyBorder="1" applyAlignment="1">
      <alignment horizontal="left" vertical="center" wrapText="1" indent="3"/>
    </xf>
    <xf numFmtId="0" fontId="33" fillId="0" borderId="11" xfId="0" applyFont="1" applyBorder="1" applyAlignment="1">
      <alignment horizontal="left" vertical="center" wrapText="1" indent="3"/>
    </xf>
    <xf numFmtId="0" fontId="10" fillId="0" borderId="0" xfId="0" applyFont="1" applyAlignment="1">
      <alignment vertical="center"/>
    </xf>
    <xf numFmtId="0" fontId="31" fillId="0" borderId="2" xfId="0" applyFont="1" applyBorder="1" applyAlignment="1">
      <alignment horizontal="left" vertical="center" wrapText="1" indent="3"/>
    </xf>
    <xf numFmtId="0" fontId="31" fillId="0" borderId="0" xfId="0" applyFont="1" applyBorder="1" applyAlignment="1">
      <alignment horizontal="left" vertical="center" wrapText="1" indent="3"/>
    </xf>
    <xf numFmtId="0" fontId="31" fillId="0" borderId="11" xfId="0" applyFont="1" applyBorder="1" applyAlignment="1">
      <alignment horizontal="left" vertical="center" wrapText="1" indent="3"/>
    </xf>
    <xf numFmtId="0" fontId="10" fillId="0" borderId="0" xfId="0" applyFont="1" applyFill="1" applyBorder="1" applyAlignment="1">
      <alignment vertical="center"/>
    </xf>
    <xf numFmtId="0" fontId="10" fillId="0" borderId="0" xfId="0" applyFont="1" applyFill="1" applyAlignment="1">
      <alignment vertical="center"/>
    </xf>
    <xf numFmtId="0" fontId="33" fillId="0" borderId="18" xfId="0" applyFont="1" applyBorder="1" applyAlignment="1">
      <alignment horizontal="left" vertical="center" wrapText="1" indent="3"/>
    </xf>
    <xf numFmtId="0" fontId="33" fillId="0" borderId="7" xfId="0" applyFont="1" applyBorder="1" applyAlignment="1">
      <alignment horizontal="left" vertical="center" indent="3"/>
    </xf>
    <xf numFmtId="0" fontId="33" fillId="0" borderId="10" xfId="0" applyFont="1" applyBorder="1" applyAlignment="1">
      <alignment horizontal="left" vertical="center" indent="3"/>
    </xf>
    <xf numFmtId="0" fontId="6" fillId="0" borderId="0" xfId="0" applyFont="1" applyBorder="1" applyAlignment="1">
      <alignment horizontal="left" vertical="center"/>
    </xf>
    <xf numFmtId="0" fontId="12" fillId="0" borderId="0" xfId="0" applyFont="1" applyAlignment="1">
      <alignment horizontal="right" vertical="center"/>
    </xf>
    <xf numFmtId="0" fontId="33" fillId="0" borderId="2" xfId="0" applyFont="1" applyBorder="1" applyAlignment="1">
      <alignment horizontal="left" vertical="center" wrapText="1" indent="3" shrinkToFit="1"/>
    </xf>
    <xf numFmtId="0" fontId="33" fillId="0" borderId="0" xfId="0" applyFont="1" applyBorder="1" applyAlignment="1">
      <alignment horizontal="left" vertical="center" wrapText="1" indent="3" shrinkToFit="1"/>
    </xf>
    <xf numFmtId="0" fontId="33" fillId="0" borderId="11" xfId="0" applyFont="1" applyBorder="1" applyAlignment="1">
      <alignment horizontal="left" vertical="center" wrapText="1" indent="3" shrinkToFit="1"/>
    </xf>
    <xf numFmtId="0" fontId="15" fillId="0" borderId="0" xfId="0" applyFont="1" applyAlignment="1">
      <alignment horizontal="left" vertical="center"/>
    </xf>
    <xf numFmtId="0" fontId="33" fillId="0" borderId="2" xfId="0" applyFont="1" applyBorder="1" applyAlignment="1">
      <alignment horizontal="left" vertical="center" indent="3"/>
    </xf>
    <xf numFmtId="0" fontId="33" fillId="0" borderId="0" xfId="0" applyFont="1" applyBorder="1" applyAlignment="1">
      <alignment horizontal="left" vertical="center" indent="3"/>
    </xf>
    <xf numFmtId="0" fontId="33" fillId="0" borderId="11" xfId="0" applyFont="1" applyBorder="1" applyAlignment="1">
      <alignment horizontal="left" vertical="center" indent="3"/>
    </xf>
    <xf numFmtId="0" fontId="29" fillId="10" borderId="7"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29" fillId="10" borderId="0" xfId="0" applyFont="1" applyFill="1" applyBorder="1" applyAlignment="1">
      <alignment horizontal="left" vertical="center" wrapText="1"/>
    </xf>
    <xf numFmtId="49" fontId="29" fillId="10" borderId="7" xfId="0" applyNumberFormat="1" applyFont="1" applyFill="1" applyBorder="1" applyAlignment="1">
      <alignment horizontal="left" vertical="center" shrinkToFit="1"/>
    </xf>
    <xf numFmtId="0" fontId="10" fillId="0" borderId="0" xfId="0" applyFont="1" applyAlignment="1">
      <alignment horizontal="center" vertical="center"/>
    </xf>
    <xf numFmtId="0" fontId="9" fillId="0" borderId="0" xfId="0" applyFont="1" applyFill="1" applyBorder="1" applyAlignment="1">
      <alignment wrapText="1"/>
    </xf>
    <xf numFmtId="3" fontId="65" fillId="0" borderId="0" xfId="0" applyNumberFormat="1" applyFont="1" applyAlignment="1">
      <alignment horizontal="left" vertical="center" wrapText="1"/>
    </xf>
    <xf numFmtId="3" fontId="65" fillId="0" borderId="0" xfId="0" applyNumberFormat="1" applyFont="1" applyAlignment="1">
      <alignment horizontal="left" vertical="top" wrapText="1"/>
    </xf>
    <xf numFmtId="3" fontId="49" fillId="0" borderId="0" xfId="0" applyNumberFormat="1" applyFont="1" applyAlignment="1">
      <alignment horizontal="left" vertical="top" wrapText="1"/>
    </xf>
    <xf numFmtId="0" fontId="14" fillId="10" borderId="0"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6" fillId="0" borderId="0" xfId="0" quotePrefix="1" applyFont="1" applyAlignment="1">
      <alignment horizontal="center" vertical="center"/>
    </xf>
    <xf numFmtId="0" fontId="6" fillId="0" borderId="0" xfId="0" applyFont="1" applyAlignment="1">
      <alignment horizontal="center" vertical="center"/>
    </xf>
    <xf numFmtId="0" fontId="44" fillId="0" borderId="0" xfId="0" applyFont="1" applyFill="1" applyBorder="1" applyAlignment="1">
      <alignment vertical="center" wrapText="1"/>
    </xf>
    <xf numFmtId="0" fontId="47" fillId="0" borderId="0" xfId="0" applyFont="1" applyFill="1" applyBorder="1" applyAlignment="1">
      <alignment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right" vertical="center"/>
    </xf>
    <xf numFmtId="38" fontId="29" fillId="10" borderId="7" xfId="3" applyFont="1" applyFill="1" applyBorder="1" applyAlignment="1">
      <alignment horizontal="center" vertical="center" wrapText="1"/>
    </xf>
    <xf numFmtId="0" fontId="29" fillId="10" borderId="7" xfId="0" applyFont="1" applyFill="1" applyBorder="1" applyAlignment="1">
      <alignment horizontal="center" vertical="center"/>
    </xf>
    <xf numFmtId="0" fontId="9" fillId="0" borderId="0" xfId="0" applyFont="1" applyFill="1" applyBorder="1" applyAlignment="1">
      <alignment horizontal="left" vertical="center"/>
    </xf>
    <xf numFmtId="0" fontId="44" fillId="0" borderId="0" xfId="0" applyFont="1" applyAlignment="1">
      <alignment vertical="center"/>
    </xf>
    <xf numFmtId="49" fontId="0" fillId="10" borderId="7" xfId="0" applyNumberFormat="1" applyFont="1" applyFill="1" applyBorder="1" applyAlignment="1">
      <alignment horizontal="left" vertical="center" shrinkToFit="1"/>
    </xf>
    <xf numFmtId="0" fontId="44" fillId="0" borderId="0" xfId="0" applyFont="1" applyAlignment="1">
      <alignment horizontal="left" vertical="center"/>
    </xf>
    <xf numFmtId="0" fontId="14" fillId="10" borderId="0" xfId="0" applyFont="1" applyFill="1" applyBorder="1" applyAlignment="1">
      <alignment horizontal="left" vertical="center" wrapText="1"/>
    </xf>
    <xf numFmtId="0" fontId="14" fillId="10" borderId="7" xfId="0" applyFont="1" applyFill="1" applyBorder="1" applyAlignment="1">
      <alignment horizontal="left" vertical="center" wrapText="1"/>
    </xf>
    <xf numFmtId="0" fontId="29" fillId="10" borderId="0" xfId="0" applyFont="1" applyFill="1" applyBorder="1" applyAlignment="1">
      <alignment horizontal="center" vertical="center" wrapText="1"/>
    </xf>
    <xf numFmtId="0" fontId="29" fillId="10" borderId="7" xfId="0" applyFont="1" applyFill="1" applyBorder="1" applyAlignment="1">
      <alignment horizontal="center" vertical="center" wrapText="1"/>
    </xf>
    <xf numFmtId="49" fontId="14" fillId="8" borderId="46" xfId="0" applyNumberFormat="1" applyFont="1" applyFill="1" applyBorder="1" applyAlignment="1">
      <alignment horizontal="left" vertical="top" wrapText="1"/>
    </xf>
    <xf numFmtId="49" fontId="14" fillId="8" borderId="25" xfId="0" applyNumberFormat="1" applyFont="1" applyFill="1" applyBorder="1" applyAlignment="1">
      <alignment horizontal="left" vertical="top" wrapText="1"/>
    </xf>
    <xf numFmtId="0" fontId="57" fillId="8" borderId="37" xfId="0" applyFont="1" applyFill="1" applyBorder="1" applyAlignment="1">
      <alignment vertical="top" wrapText="1"/>
    </xf>
    <xf numFmtId="0" fontId="14" fillId="8" borderId="28" xfId="0" applyFont="1" applyFill="1" applyBorder="1" applyAlignment="1">
      <alignment vertical="top" wrapText="1"/>
    </xf>
    <xf numFmtId="0" fontId="14" fillId="8" borderId="9" xfId="0" applyFont="1" applyFill="1" applyBorder="1" applyAlignment="1">
      <alignment vertical="top" wrapText="1"/>
    </xf>
    <xf numFmtId="0" fontId="14" fillId="8" borderId="8" xfId="0" applyFont="1" applyFill="1" applyBorder="1" applyAlignment="1">
      <alignment vertical="top" wrapText="1"/>
    </xf>
    <xf numFmtId="0" fontId="14" fillId="8" borderId="16" xfId="0" applyFont="1" applyFill="1" applyBorder="1" applyAlignment="1">
      <alignment vertical="top" wrapText="1"/>
    </xf>
    <xf numFmtId="0" fontId="14" fillId="8" borderId="18" xfId="0" applyFont="1" applyFill="1" applyBorder="1" applyAlignment="1">
      <alignment vertical="top" wrapText="1"/>
    </xf>
    <xf numFmtId="0" fontId="14" fillId="8" borderId="7" xfId="0" applyFont="1" applyFill="1" applyBorder="1" applyAlignment="1">
      <alignment vertical="top" wrapText="1"/>
    </xf>
    <xf numFmtId="0" fontId="14" fillId="8" borderId="10" xfId="0" applyFont="1" applyFill="1" applyBorder="1" applyAlignment="1">
      <alignment vertical="top" wrapText="1"/>
    </xf>
    <xf numFmtId="49" fontId="22" fillId="10" borderId="9" xfId="0" applyNumberFormat="1" applyFont="1" applyFill="1" applyBorder="1" applyAlignment="1">
      <alignment horizontal="left" vertical="center" wrapText="1" shrinkToFit="1"/>
    </xf>
    <xf numFmtId="49" fontId="22" fillId="10" borderId="8" xfId="0" applyNumberFormat="1" applyFont="1" applyFill="1" applyBorder="1" applyAlignment="1">
      <alignment horizontal="left" vertical="center" wrapText="1" shrinkToFit="1"/>
    </xf>
    <xf numFmtId="49" fontId="22" fillId="10" borderId="38" xfId="0" applyNumberFormat="1" applyFont="1" applyFill="1" applyBorder="1" applyAlignment="1">
      <alignment horizontal="left" vertical="center" wrapText="1" shrinkToFit="1"/>
    </xf>
    <xf numFmtId="49" fontId="22" fillId="10" borderId="18" xfId="0" applyNumberFormat="1" applyFont="1" applyFill="1" applyBorder="1" applyAlignment="1">
      <alignment horizontal="left" vertical="center" wrapText="1" shrinkToFit="1"/>
    </xf>
    <xf numFmtId="49" fontId="22" fillId="10" borderId="7" xfId="0" applyNumberFormat="1" applyFont="1" applyFill="1" applyBorder="1" applyAlignment="1">
      <alignment horizontal="left" vertical="center" wrapText="1" shrinkToFit="1"/>
    </xf>
    <xf numFmtId="49" fontId="22" fillId="10" borderId="30" xfId="0" applyNumberFormat="1" applyFont="1" applyFill="1" applyBorder="1" applyAlignment="1">
      <alignment horizontal="left" vertical="center" wrapText="1" shrinkToFit="1"/>
    </xf>
    <xf numFmtId="49" fontId="14" fillId="8" borderId="26" xfId="0" applyNumberFormat="1" applyFont="1" applyFill="1" applyBorder="1" applyAlignment="1">
      <alignment vertical="top" wrapText="1"/>
    </xf>
    <xf numFmtId="0" fontId="14" fillId="8" borderId="25" xfId="0" applyFont="1" applyFill="1" applyBorder="1" applyAlignment="1">
      <alignment vertical="top" wrapText="1"/>
    </xf>
    <xf numFmtId="0" fontId="6" fillId="8" borderId="25" xfId="0" applyFont="1" applyFill="1" applyBorder="1" applyAlignment="1">
      <alignment vertical="top" wrapText="1"/>
    </xf>
    <xf numFmtId="0" fontId="6" fillId="8" borderId="36" xfId="0" applyFont="1" applyFill="1" applyBorder="1" applyAlignment="1">
      <alignment vertical="top" wrapText="1"/>
    </xf>
    <xf numFmtId="0" fontId="14" fillId="8" borderId="46" xfId="0" applyFont="1" applyFill="1" applyBorder="1" applyAlignment="1">
      <alignment vertical="top" wrapText="1"/>
    </xf>
    <xf numFmtId="0" fontId="14" fillId="8" borderId="25" xfId="0" applyFont="1" applyFill="1" applyBorder="1" applyAlignment="1">
      <alignment vertical="top"/>
    </xf>
    <xf numFmtId="0" fontId="6" fillId="0" borderId="73" xfId="0" applyFont="1" applyFill="1" applyBorder="1" applyAlignment="1">
      <alignment vertical="center"/>
    </xf>
    <xf numFmtId="0" fontId="6" fillId="0" borderId="74" xfId="0" applyFont="1" applyFill="1" applyBorder="1" applyAlignment="1">
      <alignment vertical="center"/>
    </xf>
    <xf numFmtId="0" fontId="6" fillId="0" borderId="76" xfId="0" applyFont="1" applyFill="1" applyBorder="1" applyAlignment="1">
      <alignment vertical="center"/>
    </xf>
    <xf numFmtId="0" fontId="22" fillId="10" borderId="86" xfId="0" applyFont="1" applyFill="1" applyBorder="1" applyAlignment="1">
      <alignment horizontal="left" vertical="center" wrapText="1"/>
    </xf>
    <xf numFmtId="0" fontId="22" fillId="10" borderId="87" xfId="0" applyFont="1" applyFill="1" applyBorder="1" applyAlignment="1">
      <alignment horizontal="left" vertical="center" wrapText="1"/>
    </xf>
    <xf numFmtId="0" fontId="22" fillId="10" borderId="88" xfId="0" applyFont="1" applyFill="1" applyBorder="1" applyAlignment="1">
      <alignment horizontal="left" vertical="center" wrapText="1"/>
    </xf>
    <xf numFmtId="0" fontId="14" fillId="0" borderId="9" xfId="0" applyFont="1" applyFill="1" applyBorder="1" applyAlignment="1">
      <alignment vertical="center"/>
    </xf>
    <xf numFmtId="0" fontId="14" fillId="0" borderId="8" xfId="0" applyFont="1" applyFill="1" applyBorder="1" applyAlignment="1">
      <alignment vertical="center"/>
    </xf>
    <xf numFmtId="0" fontId="14" fillId="0" borderId="38" xfId="0" applyFont="1" applyFill="1" applyBorder="1" applyAlignment="1">
      <alignment vertical="center"/>
    </xf>
    <xf numFmtId="0" fontId="22" fillId="10" borderId="18" xfId="0" applyFont="1" applyFill="1" applyBorder="1" applyAlignment="1">
      <alignment horizontal="center" vertical="center" shrinkToFit="1"/>
    </xf>
    <xf numFmtId="0" fontId="22" fillId="10" borderId="7" xfId="0" applyFont="1" applyFill="1" applyBorder="1" applyAlignment="1">
      <alignment horizontal="center" vertical="center" shrinkToFit="1"/>
    </xf>
    <xf numFmtId="0" fontId="22" fillId="10" borderId="7" xfId="0" quotePrefix="1" applyFont="1" applyFill="1" applyBorder="1" applyAlignment="1">
      <alignment horizontal="center" vertical="center" shrinkToFit="1"/>
    </xf>
    <xf numFmtId="0" fontId="22" fillId="10" borderId="30" xfId="0" applyFont="1" applyFill="1" applyBorder="1" applyAlignment="1">
      <alignment horizontal="center" vertical="center" shrinkToFit="1"/>
    </xf>
    <xf numFmtId="0" fontId="58" fillId="0" borderId="2" xfId="0" applyFont="1" applyFill="1" applyBorder="1" applyAlignment="1">
      <alignment vertical="center" wrapText="1"/>
    </xf>
    <xf numFmtId="0" fontId="57" fillId="0" borderId="0" xfId="0" applyFont="1" applyFill="1" applyBorder="1" applyAlignment="1">
      <alignment vertical="center" wrapText="1"/>
    </xf>
    <xf numFmtId="0" fontId="57" fillId="0" borderId="11" xfId="0" applyFont="1" applyFill="1" applyBorder="1" applyAlignment="1">
      <alignment vertical="center" wrapText="1"/>
    </xf>
    <xf numFmtId="0" fontId="57" fillId="0" borderId="18" xfId="0" applyFont="1" applyFill="1" applyBorder="1" applyAlignment="1">
      <alignment vertical="center" wrapText="1"/>
    </xf>
    <xf numFmtId="0" fontId="57" fillId="0" borderId="7" xfId="0" applyFont="1" applyFill="1" applyBorder="1" applyAlignment="1">
      <alignment vertical="center" wrapText="1"/>
    </xf>
    <xf numFmtId="0" fontId="57" fillId="0" borderId="10" xfId="0" applyFont="1" applyFill="1" applyBorder="1" applyAlignment="1">
      <alignment vertical="center" wrapText="1"/>
    </xf>
    <xf numFmtId="49" fontId="14" fillId="8" borderId="9" xfId="0" applyNumberFormat="1" applyFont="1" applyFill="1" applyBorder="1" applyAlignment="1">
      <alignment vertical="top" wrapText="1"/>
    </xf>
    <xf numFmtId="0" fontId="6" fillId="8" borderId="8" xfId="0" applyFont="1" applyFill="1" applyBorder="1" applyAlignment="1">
      <alignment vertical="top"/>
    </xf>
    <xf numFmtId="0" fontId="6" fillId="8" borderId="16" xfId="0" applyFont="1" applyFill="1" applyBorder="1" applyAlignment="1">
      <alignment vertical="top"/>
    </xf>
    <xf numFmtId="0" fontId="6" fillId="8" borderId="18" xfId="0" applyFont="1" applyFill="1" applyBorder="1" applyAlignment="1">
      <alignment vertical="top"/>
    </xf>
    <xf numFmtId="0" fontId="6" fillId="8" borderId="7" xfId="0" applyFont="1" applyFill="1" applyBorder="1" applyAlignment="1">
      <alignment vertical="top"/>
    </xf>
    <xf numFmtId="0" fontId="6" fillId="8" borderId="10" xfId="0" applyFont="1" applyFill="1" applyBorder="1" applyAlignment="1">
      <alignment vertical="top"/>
    </xf>
    <xf numFmtId="49" fontId="14" fillId="8" borderId="26" xfId="0" applyNumberFormat="1" applyFont="1" applyFill="1" applyBorder="1" applyAlignment="1">
      <alignment horizontal="left" vertical="top" wrapText="1"/>
    </xf>
    <xf numFmtId="49" fontId="14" fillId="8" borderId="27" xfId="0" applyNumberFormat="1" applyFont="1" applyFill="1" applyBorder="1" applyAlignment="1">
      <alignment horizontal="left" vertical="top" wrapText="1"/>
    </xf>
    <xf numFmtId="0" fontId="22" fillId="10" borderId="9" xfId="0" applyFont="1" applyFill="1" applyBorder="1" applyAlignment="1">
      <alignment horizontal="left" vertical="center" shrinkToFit="1"/>
    </xf>
    <xf numFmtId="0" fontId="22" fillId="10" borderId="8" xfId="0" applyFont="1" applyFill="1" applyBorder="1" applyAlignment="1">
      <alignment horizontal="left" vertical="center" shrinkToFit="1"/>
    </xf>
    <xf numFmtId="0" fontId="22" fillId="10" borderId="16" xfId="0" applyFont="1" applyFill="1" applyBorder="1" applyAlignment="1">
      <alignment horizontal="left" vertical="center" shrinkToFit="1"/>
    </xf>
    <xf numFmtId="0" fontId="22" fillId="10" borderId="12" xfId="0" applyFont="1" applyFill="1" applyBorder="1" applyAlignment="1">
      <alignment horizontal="left" vertical="center" shrinkToFit="1"/>
    </xf>
    <xf numFmtId="0" fontId="22" fillId="10" borderId="13" xfId="0" applyFont="1" applyFill="1" applyBorder="1" applyAlignment="1">
      <alignment horizontal="left" vertical="center" shrinkToFit="1"/>
    </xf>
    <xf numFmtId="0" fontId="22" fillId="10" borderId="14" xfId="0" applyFont="1" applyFill="1" applyBorder="1" applyAlignment="1">
      <alignment horizontal="left" vertical="center" shrinkToFit="1"/>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6" xfId="0" applyFont="1" applyFill="1" applyBorder="1" applyAlignment="1">
      <alignment horizontal="center" vertical="center"/>
    </xf>
    <xf numFmtId="0" fontId="6" fillId="8" borderId="2" xfId="0" applyFont="1" applyFill="1" applyBorder="1" applyAlignment="1">
      <alignment vertical="top"/>
    </xf>
    <xf numFmtId="0" fontId="6" fillId="8" borderId="0" xfId="0" applyFont="1" applyFill="1" applyBorder="1" applyAlignment="1">
      <alignment vertical="top"/>
    </xf>
    <xf numFmtId="0" fontId="6" fillId="8" borderId="11" xfId="0" applyFont="1" applyFill="1" applyBorder="1" applyAlignment="1">
      <alignment vertical="top"/>
    </xf>
    <xf numFmtId="0" fontId="22" fillId="10" borderId="9" xfId="0" applyFont="1" applyFill="1" applyBorder="1" applyAlignment="1">
      <alignment horizontal="center" vertical="center" shrinkToFit="1"/>
    </xf>
    <xf numFmtId="0" fontId="22" fillId="10" borderId="8" xfId="0" applyFont="1" applyFill="1" applyBorder="1" applyAlignment="1">
      <alignment horizontal="center" vertical="center" shrinkToFit="1"/>
    </xf>
    <xf numFmtId="0" fontId="22" fillId="10" borderId="38" xfId="0" applyFont="1" applyFill="1" applyBorder="1" applyAlignment="1">
      <alignment horizontal="center" vertical="center" shrinkToFit="1"/>
    </xf>
    <xf numFmtId="0" fontId="22" fillId="10" borderId="2" xfId="0" applyFont="1" applyFill="1" applyBorder="1" applyAlignment="1">
      <alignment horizontal="center" vertical="center" shrinkToFit="1"/>
    </xf>
    <xf numFmtId="0" fontId="22" fillId="10" borderId="0" xfId="0" applyFont="1" applyFill="1" applyBorder="1" applyAlignment="1">
      <alignment horizontal="center" vertical="center" shrinkToFit="1"/>
    </xf>
    <xf numFmtId="0" fontId="22" fillId="10" borderId="29" xfId="0" applyFont="1" applyFill="1" applyBorder="1" applyAlignment="1">
      <alignment horizontal="center" vertical="center" shrinkToFit="1"/>
    </xf>
    <xf numFmtId="0" fontId="6" fillId="10" borderId="0" xfId="0" applyFont="1" applyFill="1" applyBorder="1" applyAlignment="1">
      <alignment horizontal="center" vertical="center" shrinkToFit="1"/>
    </xf>
    <xf numFmtId="0" fontId="22" fillId="10" borderId="0" xfId="0" quotePrefix="1" applyFont="1" applyFill="1" applyBorder="1" applyAlignment="1">
      <alignment horizontal="center" vertical="center" shrinkToFit="1"/>
    </xf>
    <xf numFmtId="0" fontId="6" fillId="10" borderId="11" xfId="0" applyFont="1" applyFill="1" applyBorder="1" applyAlignment="1">
      <alignment horizontal="center" vertical="center" shrinkToFit="1"/>
    </xf>
    <xf numFmtId="49" fontId="14" fillId="8" borderId="2" xfId="0" applyNumberFormat="1" applyFont="1" applyFill="1" applyBorder="1" applyAlignment="1">
      <alignment vertical="top" wrapText="1"/>
    </xf>
    <xf numFmtId="177" fontId="22" fillId="10" borderId="57" xfId="0" applyNumberFormat="1" applyFont="1" applyFill="1" applyBorder="1" applyAlignment="1">
      <alignment horizontal="left" vertical="center"/>
    </xf>
    <xf numFmtId="177" fontId="22" fillId="10" borderId="58" xfId="0" applyNumberFormat="1" applyFont="1" applyFill="1" applyBorder="1" applyAlignment="1">
      <alignment horizontal="left" vertical="center"/>
    </xf>
    <xf numFmtId="177" fontId="22" fillId="10" borderId="64" xfId="0" applyNumberFormat="1" applyFont="1" applyFill="1" applyBorder="1" applyAlignment="1">
      <alignment horizontal="left" vertical="center"/>
    </xf>
    <xf numFmtId="0" fontId="14" fillId="8" borderId="57" xfId="0" quotePrefix="1" applyFont="1" applyFill="1" applyBorder="1" applyAlignment="1">
      <alignment horizontal="left" vertical="top" wrapText="1"/>
    </xf>
    <xf numFmtId="0" fontId="14" fillId="8" borderId="58" xfId="0" applyFont="1" applyFill="1" applyBorder="1" applyAlignment="1">
      <alignment horizontal="left" vertical="top"/>
    </xf>
    <xf numFmtId="0" fontId="14" fillId="8" borderId="64" xfId="0" applyFont="1" applyFill="1" applyBorder="1" applyAlignment="1">
      <alignment horizontal="left" vertical="top"/>
    </xf>
    <xf numFmtId="177" fontId="22" fillId="10" borderId="56" xfId="0" applyNumberFormat="1" applyFont="1" applyFill="1" applyBorder="1" applyAlignment="1">
      <alignment horizontal="left" vertical="center"/>
    </xf>
    <xf numFmtId="177" fontId="22" fillId="10" borderId="89" xfId="0" applyNumberFormat="1" applyFont="1" applyFill="1" applyBorder="1" applyAlignment="1">
      <alignment horizontal="left" vertical="center"/>
    </xf>
    <xf numFmtId="0" fontId="22" fillId="10" borderId="9" xfId="0" applyFont="1" applyFill="1" applyBorder="1" applyAlignment="1">
      <alignment vertical="center" wrapText="1"/>
    </xf>
    <xf numFmtId="0" fontId="22" fillId="10" borderId="8" xfId="0" applyFont="1" applyFill="1" applyBorder="1" applyAlignment="1">
      <alignment vertical="center" wrapText="1"/>
    </xf>
    <xf numFmtId="0" fontId="22" fillId="10" borderId="38" xfId="0" applyFont="1" applyFill="1" applyBorder="1" applyAlignment="1">
      <alignment vertical="center" wrapText="1"/>
    </xf>
    <xf numFmtId="0" fontId="22" fillId="10" borderId="18" xfId="0" applyFont="1" applyFill="1" applyBorder="1" applyAlignment="1">
      <alignment vertical="center" wrapText="1"/>
    </xf>
    <xf numFmtId="0" fontId="22" fillId="10" borderId="7" xfId="0" applyFont="1" applyFill="1" applyBorder="1" applyAlignment="1">
      <alignment vertical="center" wrapText="1"/>
    </xf>
    <xf numFmtId="0" fontId="22" fillId="10" borderId="30" xfId="0" applyFont="1" applyFill="1" applyBorder="1" applyAlignment="1">
      <alignment vertical="center" wrapText="1"/>
    </xf>
    <xf numFmtId="0" fontId="6" fillId="0" borderId="42" xfId="0" applyFont="1" applyFill="1" applyBorder="1" applyAlignment="1">
      <alignment vertical="center" wrapText="1"/>
    </xf>
    <xf numFmtId="0" fontId="6" fillId="0" borderId="43" xfId="0" applyFont="1" applyFill="1" applyBorder="1" applyAlignment="1">
      <alignment vertical="center" wrapText="1"/>
    </xf>
    <xf numFmtId="0" fontId="6" fillId="0" borderId="44" xfId="0" applyFont="1" applyFill="1" applyBorder="1" applyAlignment="1">
      <alignment vertical="center" wrapText="1"/>
    </xf>
    <xf numFmtId="0" fontId="14" fillId="0" borderId="71" xfId="0" applyFont="1" applyFill="1" applyBorder="1" applyAlignment="1">
      <alignment vertical="center"/>
    </xf>
    <xf numFmtId="0" fontId="14" fillId="0" borderId="22" xfId="0" applyFont="1" applyFill="1" applyBorder="1" applyAlignment="1">
      <alignment vertical="center"/>
    </xf>
    <xf numFmtId="56" fontId="22" fillId="10" borderId="41" xfId="0" applyNumberFormat="1" applyFont="1" applyFill="1" applyBorder="1" applyAlignment="1">
      <alignment horizontal="left" vertical="center" shrinkToFit="1"/>
    </xf>
    <xf numFmtId="0" fontId="22" fillId="10" borderId="41" xfId="0" applyFont="1" applyFill="1" applyBorder="1" applyAlignment="1">
      <alignment horizontal="left" vertical="center" shrinkToFit="1"/>
    </xf>
    <xf numFmtId="0" fontId="22" fillId="10" borderId="45" xfId="0" applyFont="1" applyFill="1" applyBorder="1" applyAlignment="1">
      <alignment horizontal="left" vertical="center" shrinkToFit="1"/>
    </xf>
    <xf numFmtId="0" fontId="14" fillId="0" borderId="34" xfId="0" applyFont="1" applyFill="1" applyBorder="1" applyAlignment="1">
      <alignment vertical="center"/>
    </xf>
    <xf numFmtId="0" fontId="14" fillId="0" borderId="35" xfId="0" applyFont="1" applyFill="1" applyBorder="1" applyAlignment="1">
      <alignment vertical="center"/>
    </xf>
    <xf numFmtId="0" fontId="22" fillId="10" borderId="35" xfId="0" applyFont="1" applyFill="1" applyBorder="1" applyAlignment="1">
      <alignment horizontal="left" vertical="center" shrinkToFit="1"/>
    </xf>
    <xf numFmtId="0" fontId="22" fillId="10" borderId="39" xfId="0" applyFont="1" applyFill="1" applyBorder="1" applyAlignment="1">
      <alignment horizontal="left" vertical="center" shrinkToFit="1"/>
    </xf>
    <xf numFmtId="0" fontId="14" fillId="0" borderId="72" xfId="0" applyFont="1" applyFill="1" applyBorder="1" applyAlignment="1">
      <alignment vertical="center"/>
    </xf>
    <xf numFmtId="0" fontId="14" fillId="0" borderId="23" xfId="0" applyFont="1" applyFill="1" applyBorder="1" applyAlignment="1">
      <alignment vertical="center"/>
    </xf>
    <xf numFmtId="0" fontId="22" fillId="10" borderId="20" xfId="0" applyFont="1" applyFill="1" applyBorder="1" applyAlignment="1">
      <alignment horizontal="center" vertical="center" shrinkToFit="1"/>
    </xf>
    <xf numFmtId="0" fontId="22" fillId="10" borderId="20" xfId="0" applyFont="1" applyFill="1" applyBorder="1" applyAlignment="1">
      <alignment horizontal="left" vertical="center" shrinkToFit="1"/>
    </xf>
    <xf numFmtId="0" fontId="22" fillId="10" borderId="21" xfId="0" applyFont="1" applyFill="1" applyBorder="1" applyAlignment="1">
      <alignment horizontal="left" vertical="center" shrinkToFit="1"/>
    </xf>
    <xf numFmtId="0" fontId="22" fillId="10" borderId="23" xfId="0" applyFont="1" applyFill="1" applyBorder="1" applyAlignment="1">
      <alignment vertical="center" shrinkToFit="1"/>
    </xf>
    <xf numFmtId="49" fontId="22" fillId="10" borderId="4" xfId="0" applyNumberFormat="1" applyFont="1" applyFill="1" applyBorder="1" applyAlignment="1">
      <alignment horizontal="left" vertical="center" wrapText="1"/>
    </xf>
    <xf numFmtId="49" fontId="22" fillId="10" borderId="6" xfId="0" applyNumberFormat="1" applyFont="1" applyFill="1" applyBorder="1" applyAlignment="1">
      <alignment horizontal="left" vertical="center" wrapText="1"/>
    </xf>
    <xf numFmtId="49" fontId="22" fillId="10" borderId="8" xfId="1" applyNumberFormat="1" applyFont="1" applyFill="1" applyBorder="1" applyAlignment="1" applyProtection="1">
      <alignment horizontal="center" vertical="center" shrinkToFit="1"/>
    </xf>
    <xf numFmtId="49" fontId="22" fillId="10" borderId="7" xfId="1" applyNumberFormat="1" applyFont="1" applyFill="1" applyBorder="1" applyAlignment="1" applyProtection="1">
      <alignment horizontal="center" vertical="center" shrinkToFit="1"/>
    </xf>
    <xf numFmtId="49" fontId="13" fillId="10" borderId="9" xfId="1" applyNumberFormat="1" applyFont="1" applyFill="1" applyBorder="1" applyAlignment="1" applyProtection="1">
      <alignment horizontal="left" vertical="center" shrinkToFit="1"/>
    </xf>
    <xf numFmtId="49" fontId="13" fillId="10" borderId="8" xfId="1" applyNumberFormat="1" applyFont="1" applyFill="1" applyBorder="1" applyAlignment="1" applyProtection="1">
      <alignment horizontal="left" vertical="center" shrinkToFit="1"/>
    </xf>
    <xf numFmtId="49" fontId="13" fillId="10" borderId="18" xfId="1" applyNumberFormat="1" applyFont="1" applyFill="1" applyBorder="1" applyAlignment="1" applyProtection="1">
      <alignment horizontal="left" vertical="center" shrinkToFit="1"/>
    </xf>
    <xf numFmtId="49" fontId="13" fillId="10" borderId="7" xfId="1" applyNumberFormat="1" applyFont="1" applyFill="1" applyBorder="1" applyAlignment="1" applyProtection="1">
      <alignment horizontal="left" vertical="center" shrinkToFit="1"/>
    </xf>
    <xf numFmtId="49" fontId="13" fillId="10" borderId="16" xfId="1" applyNumberFormat="1" applyFont="1" applyFill="1" applyBorder="1" applyAlignment="1" applyProtection="1">
      <alignment horizontal="left" vertical="center" shrinkToFit="1"/>
    </xf>
    <xf numFmtId="49" fontId="13" fillId="10" borderId="10" xfId="1" applyNumberFormat="1" applyFont="1" applyFill="1" applyBorder="1" applyAlignment="1" applyProtection="1">
      <alignment horizontal="left" vertical="center" shrinkToFit="1"/>
    </xf>
    <xf numFmtId="0" fontId="14" fillId="8" borderId="37" xfId="0" applyFont="1" applyFill="1" applyBorder="1" applyAlignment="1">
      <alignment vertical="top" wrapText="1"/>
    </xf>
    <xf numFmtId="0" fontId="6" fillId="8" borderId="28" xfId="0" applyFont="1" applyFill="1" applyBorder="1" applyAlignment="1">
      <alignment vertical="top" wrapText="1"/>
    </xf>
    <xf numFmtId="49" fontId="22" fillId="10" borderId="5" xfId="0" applyNumberFormat="1" applyFont="1" applyFill="1" applyBorder="1" applyAlignment="1">
      <alignment horizontal="left" vertical="center" wrapText="1"/>
    </xf>
    <xf numFmtId="0" fontId="14" fillId="8" borderId="8" xfId="0" applyFont="1" applyFill="1" applyBorder="1" applyAlignment="1">
      <alignment vertical="top"/>
    </xf>
    <xf numFmtId="0" fontId="14" fillId="8" borderId="16" xfId="0" applyFont="1" applyFill="1" applyBorder="1" applyAlignment="1">
      <alignment vertical="top"/>
    </xf>
    <xf numFmtId="49" fontId="58" fillId="0" borderId="2" xfId="0" applyNumberFormat="1" applyFont="1" applyFill="1" applyBorder="1" applyAlignment="1">
      <alignment horizontal="left" vertical="center" wrapText="1"/>
    </xf>
    <xf numFmtId="49" fontId="91" fillId="0" borderId="0" xfId="0" applyNumberFormat="1" applyFont="1" applyFill="1" applyBorder="1" applyAlignment="1">
      <alignment horizontal="left" vertical="center" wrapText="1"/>
    </xf>
    <xf numFmtId="49" fontId="91" fillId="0" borderId="11" xfId="0" applyNumberFormat="1" applyFont="1" applyFill="1" applyBorder="1" applyAlignment="1">
      <alignment horizontal="left" vertical="center" wrapText="1"/>
    </xf>
    <xf numFmtId="49" fontId="14" fillId="8" borderId="8" xfId="0" applyNumberFormat="1" applyFont="1" applyFill="1" applyBorder="1" applyAlignment="1">
      <alignment vertical="top" wrapText="1"/>
    </xf>
    <xf numFmtId="0" fontId="6" fillId="8" borderId="8" xfId="0" applyFont="1" applyFill="1" applyBorder="1" applyAlignment="1">
      <alignment vertical="top" wrapText="1"/>
    </xf>
    <xf numFmtId="0" fontId="6" fillId="8" borderId="16" xfId="0" applyFont="1" applyFill="1" applyBorder="1" applyAlignment="1">
      <alignment vertical="top" wrapText="1"/>
    </xf>
    <xf numFmtId="0" fontId="6" fillId="8" borderId="13" xfId="0" applyFont="1" applyFill="1" applyBorder="1" applyAlignment="1">
      <alignment vertical="top" wrapText="1"/>
    </xf>
    <xf numFmtId="0" fontId="6" fillId="8" borderId="14" xfId="0" applyFont="1" applyFill="1" applyBorder="1" applyAlignment="1">
      <alignment vertical="top" wrapText="1"/>
    </xf>
    <xf numFmtId="0" fontId="100" fillId="10" borderId="42" xfId="0" applyFont="1" applyFill="1" applyBorder="1" applyAlignment="1">
      <alignment horizontal="left" vertical="center" wrapText="1" shrinkToFit="1"/>
    </xf>
    <xf numFmtId="0" fontId="100" fillId="10" borderId="43" xfId="0" applyFont="1" applyFill="1" applyBorder="1" applyAlignment="1">
      <alignment horizontal="left" vertical="center" wrapText="1" shrinkToFit="1"/>
    </xf>
    <xf numFmtId="0" fontId="100" fillId="10" borderId="44" xfId="0" applyFont="1" applyFill="1" applyBorder="1" applyAlignment="1">
      <alignment horizontal="left" vertical="center" wrapText="1" shrinkToFit="1"/>
    </xf>
    <xf numFmtId="0" fontId="6" fillId="0" borderId="83" xfId="0" applyFont="1" applyFill="1" applyBorder="1" applyAlignment="1">
      <alignment vertical="center" wrapText="1"/>
    </xf>
    <xf numFmtId="0" fontId="6" fillId="0" borderId="84" xfId="0" applyFont="1" applyFill="1" applyBorder="1" applyAlignment="1">
      <alignment vertical="center" wrapText="1"/>
    </xf>
    <xf numFmtId="0" fontId="6" fillId="0" borderId="85" xfId="0" applyFont="1" applyFill="1" applyBorder="1" applyAlignment="1">
      <alignment vertical="center" wrapText="1"/>
    </xf>
    <xf numFmtId="14" fontId="22" fillId="10" borderId="3" xfId="0" applyNumberFormat="1" applyFont="1" applyFill="1" applyBorder="1" applyAlignment="1">
      <alignment vertical="center" wrapText="1" shrinkToFit="1"/>
    </xf>
    <xf numFmtId="0" fontId="22" fillId="10" borderId="4" xfId="0" applyFont="1" applyFill="1" applyBorder="1" applyAlignment="1">
      <alignment vertical="center" wrapText="1" shrinkToFit="1"/>
    </xf>
    <xf numFmtId="0" fontId="22" fillId="10" borderId="6" xfId="0" applyFont="1" applyFill="1" applyBorder="1" applyAlignment="1">
      <alignment vertical="center" wrapText="1" shrinkToFit="1"/>
    </xf>
    <xf numFmtId="0" fontId="14" fillId="8" borderId="26" xfId="0" applyFont="1" applyFill="1" applyBorder="1" applyAlignment="1">
      <alignment vertical="top" wrapText="1"/>
    </xf>
    <xf numFmtId="0" fontId="6" fillId="8" borderId="25" xfId="0" applyFont="1" applyFill="1" applyBorder="1" applyAlignment="1">
      <alignment vertical="top"/>
    </xf>
    <xf numFmtId="0" fontId="14" fillId="0" borderId="2" xfId="0" applyFont="1" applyFill="1" applyBorder="1" applyAlignment="1">
      <alignment vertical="center"/>
    </xf>
    <xf numFmtId="0" fontId="14" fillId="0" borderId="0" xfId="0" applyFont="1" applyFill="1" applyBorder="1" applyAlignment="1">
      <alignment vertical="center"/>
    </xf>
    <xf numFmtId="0" fontId="14" fillId="0" borderId="29" xfId="0" applyFont="1" applyFill="1" applyBorder="1" applyAlignment="1">
      <alignment vertical="center"/>
    </xf>
    <xf numFmtId="0" fontId="22" fillId="10" borderId="18" xfId="0" applyFont="1" applyFill="1" applyBorder="1" applyAlignment="1">
      <alignment horizontal="center" vertical="center"/>
    </xf>
    <xf numFmtId="0" fontId="22" fillId="10" borderId="7" xfId="0" applyFont="1" applyFill="1" applyBorder="1" applyAlignment="1">
      <alignment horizontal="center" vertical="center"/>
    </xf>
    <xf numFmtId="0" fontId="22" fillId="10" borderId="7" xfId="0" quotePrefix="1" applyFont="1" applyFill="1" applyBorder="1" applyAlignment="1">
      <alignment horizontal="center" vertical="center"/>
    </xf>
    <xf numFmtId="0" fontId="22" fillId="10" borderId="30" xfId="0" applyFont="1" applyFill="1" applyBorder="1" applyAlignment="1">
      <alignment horizontal="center" vertical="center"/>
    </xf>
    <xf numFmtId="49" fontId="22" fillId="10" borderId="4" xfId="0" quotePrefix="1" applyNumberFormat="1" applyFont="1" applyFill="1" applyBorder="1" applyAlignment="1">
      <alignment horizontal="center" vertical="center" shrinkToFit="1"/>
    </xf>
    <xf numFmtId="49" fontId="22" fillId="10" borderId="4" xfId="0" applyNumberFormat="1" applyFont="1" applyFill="1" applyBorder="1" applyAlignment="1">
      <alignment horizontal="center" vertical="center" shrinkToFit="1"/>
    </xf>
    <xf numFmtId="49" fontId="22" fillId="10" borderId="5" xfId="0" applyNumberFormat="1" applyFont="1" applyFill="1" applyBorder="1" applyAlignment="1">
      <alignment horizontal="center" vertical="center" shrinkToFit="1"/>
    </xf>
    <xf numFmtId="49" fontId="22" fillId="10" borderId="4" xfId="0" applyNumberFormat="1" applyFont="1" applyFill="1" applyBorder="1" applyAlignment="1">
      <alignment vertical="center" shrinkToFit="1"/>
    </xf>
    <xf numFmtId="49" fontId="22" fillId="10" borderId="6" xfId="0" applyNumberFormat="1" applyFont="1" applyFill="1" applyBorder="1" applyAlignment="1">
      <alignment vertical="center" shrinkToFit="1"/>
    </xf>
    <xf numFmtId="0" fontId="14" fillId="0" borderId="48" xfId="0" applyFont="1" applyFill="1" applyBorder="1" applyAlignment="1">
      <alignment vertical="center"/>
    </xf>
    <xf numFmtId="0" fontId="14" fillId="0" borderId="20" xfId="0" applyFont="1" applyFill="1" applyBorder="1" applyAlignment="1">
      <alignment vertical="center"/>
    </xf>
    <xf numFmtId="49" fontId="22" fillId="10" borderId="20" xfId="0" applyNumberFormat="1" applyFont="1" applyFill="1" applyBorder="1" applyAlignment="1">
      <alignment horizontal="left" vertical="center" shrinkToFit="1"/>
    </xf>
    <xf numFmtId="49" fontId="34" fillId="10" borderId="73" xfId="0" applyNumberFormat="1" applyFont="1" applyFill="1" applyBorder="1" applyAlignment="1">
      <alignment horizontal="left" vertical="center" wrapText="1"/>
    </xf>
    <xf numFmtId="49" fontId="34" fillId="10" borderId="74" xfId="0" applyNumberFormat="1" applyFont="1" applyFill="1" applyBorder="1" applyAlignment="1">
      <alignment horizontal="left" vertical="center" wrapText="1"/>
    </xf>
    <xf numFmtId="49" fontId="34" fillId="10" borderId="76" xfId="0" applyNumberFormat="1" applyFont="1" applyFill="1" applyBorder="1" applyAlignment="1">
      <alignment horizontal="left" vertical="center" wrapText="1"/>
    </xf>
    <xf numFmtId="49" fontId="34" fillId="10" borderId="77" xfId="0" applyNumberFormat="1" applyFont="1" applyFill="1" applyBorder="1" applyAlignment="1">
      <alignment horizontal="left" vertical="center" wrapText="1"/>
    </xf>
    <xf numFmtId="49" fontId="34" fillId="10" borderId="78" xfId="0" applyNumberFormat="1" applyFont="1" applyFill="1" applyBorder="1" applyAlignment="1">
      <alignment horizontal="left" vertical="center" wrapText="1"/>
    </xf>
    <xf numFmtId="49" fontId="34" fillId="10" borderId="80" xfId="0" applyNumberFormat="1" applyFont="1" applyFill="1" applyBorder="1" applyAlignment="1">
      <alignment horizontal="left" vertical="center" wrapText="1"/>
    </xf>
    <xf numFmtId="49" fontId="34" fillId="10" borderId="86" xfId="0" applyNumberFormat="1" applyFont="1" applyFill="1" applyBorder="1" applyAlignment="1">
      <alignment horizontal="left" vertical="center" wrapText="1"/>
    </xf>
    <xf numFmtId="49" fontId="34" fillId="10" borderId="87" xfId="0" applyNumberFormat="1" applyFont="1" applyFill="1" applyBorder="1" applyAlignment="1">
      <alignment horizontal="left" vertical="center" wrapText="1"/>
    </xf>
    <xf numFmtId="49" fontId="34" fillId="10" borderId="88" xfId="0" applyNumberFormat="1" applyFont="1" applyFill="1" applyBorder="1" applyAlignment="1">
      <alignment horizontal="left" vertical="center" wrapText="1"/>
    </xf>
    <xf numFmtId="49" fontId="22" fillId="10" borderId="3" xfId="1" applyNumberFormat="1" applyFont="1" applyFill="1" applyBorder="1" applyAlignment="1" applyProtection="1">
      <alignment horizontal="left" vertical="center"/>
    </xf>
    <xf numFmtId="49" fontId="35" fillId="10" borderId="4" xfId="1" applyNumberFormat="1" applyFont="1" applyFill="1" applyBorder="1" applyAlignment="1" applyProtection="1">
      <alignment horizontal="left" vertical="center"/>
    </xf>
    <xf numFmtId="49" fontId="22" fillId="10" borderId="4" xfId="0" applyNumberFormat="1" applyFont="1" applyFill="1" applyBorder="1" applyAlignment="1">
      <alignment horizontal="left" vertical="center"/>
    </xf>
    <xf numFmtId="49" fontId="22" fillId="10" borderId="6" xfId="0" applyNumberFormat="1" applyFont="1" applyFill="1" applyBorder="1" applyAlignment="1">
      <alignment horizontal="left" vertical="center"/>
    </xf>
    <xf numFmtId="56" fontId="29" fillId="0" borderId="19" xfId="0" quotePrefix="1" applyNumberFormat="1" applyFont="1" applyFill="1" applyBorder="1" applyAlignment="1">
      <alignment horizontal="center" vertical="center" wrapText="1"/>
    </xf>
    <xf numFmtId="56" fontId="0" fillId="0" borderId="19" xfId="0" quotePrefix="1" applyNumberFormat="1" applyFont="1" applyFill="1" applyBorder="1" applyAlignment="1">
      <alignment horizontal="center" vertical="center" wrapText="1"/>
    </xf>
    <xf numFmtId="0" fontId="14" fillId="0" borderId="73" xfId="0" applyFont="1" applyFill="1" applyBorder="1" applyAlignment="1">
      <alignment horizontal="left" vertical="center" wrapText="1"/>
    </xf>
    <xf numFmtId="0" fontId="14" fillId="0" borderId="74" xfId="0" applyFont="1" applyFill="1" applyBorder="1" applyAlignment="1">
      <alignment horizontal="left" vertical="center"/>
    </xf>
    <xf numFmtId="0" fontId="14" fillId="0" borderId="75" xfId="0" applyFont="1" applyFill="1" applyBorder="1" applyAlignment="1">
      <alignment horizontal="left" vertical="center"/>
    </xf>
    <xf numFmtId="0" fontId="14" fillId="0" borderId="77" xfId="0" applyFont="1" applyFill="1" applyBorder="1" applyAlignment="1">
      <alignment horizontal="left" vertical="center" wrapText="1"/>
    </xf>
    <xf numFmtId="0" fontId="14" fillId="0" borderId="78" xfId="0" applyFont="1" applyFill="1" applyBorder="1" applyAlignment="1">
      <alignment horizontal="left" vertical="center"/>
    </xf>
    <xf numFmtId="0" fontId="14" fillId="0" borderId="79" xfId="0" applyFont="1" applyFill="1" applyBorder="1" applyAlignment="1">
      <alignment horizontal="left" vertical="center"/>
    </xf>
    <xf numFmtId="0" fontId="14" fillId="0" borderId="2"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11" xfId="0" applyFont="1" applyFill="1" applyBorder="1" applyAlignment="1">
      <alignment horizontal="left" vertical="center"/>
    </xf>
    <xf numFmtId="0" fontId="57" fillId="0" borderId="9" xfId="0" applyFont="1" applyFill="1" applyBorder="1" applyAlignment="1">
      <alignment horizontal="left" vertical="center" wrapText="1"/>
    </xf>
    <xf numFmtId="0" fontId="57" fillId="0" borderId="8" xfId="0" applyFont="1" applyFill="1" applyBorder="1" applyAlignment="1">
      <alignment horizontal="left" vertical="center" wrapText="1"/>
    </xf>
    <xf numFmtId="0" fontId="57" fillId="0" borderId="18" xfId="0" applyFont="1" applyFill="1" applyBorder="1" applyAlignment="1">
      <alignment horizontal="left" vertical="center" wrapText="1"/>
    </xf>
    <xf numFmtId="0" fontId="57" fillId="0" borderId="7" xfId="0" applyFont="1" applyFill="1" applyBorder="1" applyAlignment="1">
      <alignment horizontal="left" vertical="center" wrapText="1"/>
    </xf>
    <xf numFmtId="49" fontId="14" fillId="8" borderId="25" xfId="0" applyNumberFormat="1" applyFont="1" applyFill="1" applyBorder="1" applyAlignment="1">
      <alignment vertical="top" wrapText="1"/>
    </xf>
    <xf numFmtId="0" fontId="22" fillId="10" borderId="9" xfId="0" applyFont="1" applyFill="1" applyBorder="1" applyAlignment="1">
      <alignment horizontal="center" vertical="center"/>
    </xf>
    <xf numFmtId="0" fontId="22" fillId="10" borderId="8" xfId="0" applyFont="1" applyFill="1" applyBorder="1" applyAlignment="1">
      <alignment horizontal="center" vertical="center"/>
    </xf>
    <xf numFmtId="0" fontId="14" fillId="0" borderId="16" xfId="0" applyFont="1" applyFill="1" applyBorder="1" applyAlignment="1">
      <alignment vertical="center"/>
    </xf>
    <xf numFmtId="0" fontId="14" fillId="0" borderId="18" xfId="0" applyFont="1" applyFill="1" applyBorder="1" applyAlignment="1">
      <alignment vertical="center"/>
    </xf>
    <xf numFmtId="0" fontId="14" fillId="0" borderId="7" xfId="0" applyFont="1" applyFill="1" applyBorder="1" applyAlignment="1">
      <alignment vertical="center"/>
    </xf>
    <xf numFmtId="0" fontId="14" fillId="0" borderId="10" xfId="0" applyFont="1" applyFill="1" applyBorder="1" applyAlignment="1">
      <alignment vertical="center"/>
    </xf>
    <xf numFmtId="0" fontId="14" fillId="8" borderId="36" xfId="0" applyFont="1" applyFill="1" applyBorder="1" applyAlignment="1">
      <alignment vertical="top"/>
    </xf>
    <xf numFmtId="0" fontId="14" fillId="0" borderId="50" xfId="0" applyFont="1" applyFill="1" applyBorder="1" applyAlignment="1">
      <alignment vertical="center"/>
    </xf>
    <xf numFmtId="0" fontId="14" fillId="0" borderId="49" xfId="0" applyFont="1" applyFill="1" applyBorder="1" applyAlignment="1">
      <alignment vertical="center"/>
    </xf>
    <xf numFmtId="49" fontId="22" fillId="10" borderId="49" xfId="0" applyNumberFormat="1" applyFont="1" applyFill="1" applyBorder="1" applyAlignment="1">
      <alignment horizontal="left" vertical="center" shrinkToFit="1"/>
    </xf>
    <xf numFmtId="49" fontId="22" fillId="10" borderId="22" xfId="0" applyNumberFormat="1" applyFont="1" applyFill="1" applyBorder="1" applyAlignment="1">
      <alignment horizontal="left" vertical="center" shrinkToFit="1"/>
    </xf>
    <xf numFmtId="49" fontId="22" fillId="10" borderId="24" xfId="0" applyNumberFormat="1" applyFont="1" applyFill="1" applyBorder="1" applyAlignment="1">
      <alignment horizontal="left" vertical="center" shrinkToFit="1"/>
    </xf>
    <xf numFmtId="0" fontId="22" fillId="10" borderId="35" xfId="0" applyFont="1" applyFill="1" applyBorder="1" applyAlignment="1">
      <alignment vertical="center" shrinkToFit="1"/>
    </xf>
    <xf numFmtId="49" fontId="14" fillId="8" borderId="37" xfId="0" applyNumberFormat="1" applyFont="1" applyFill="1" applyBorder="1" applyAlignment="1">
      <alignment vertical="top" wrapText="1"/>
    </xf>
    <xf numFmtId="0" fontId="14" fillId="8" borderId="1" xfId="0" applyFont="1" applyFill="1" applyBorder="1" applyAlignment="1">
      <alignment vertical="top" wrapText="1"/>
    </xf>
    <xf numFmtId="0" fontId="6" fillId="8" borderId="1" xfId="0" applyFont="1" applyFill="1" applyBorder="1" applyAlignment="1">
      <alignment vertical="top" wrapText="1"/>
    </xf>
    <xf numFmtId="0" fontId="13" fillId="10" borderId="3" xfId="0" applyFont="1" applyFill="1" applyBorder="1" applyAlignment="1">
      <alignment horizontal="left" vertical="center" wrapText="1"/>
    </xf>
    <xf numFmtId="0" fontId="13" fillId="10" borderId="4" xfId="0" applyFont="1" applyFill="1" applyBorder="1" applyAlignment="1">
      <alignment horizontal="left" vertical="center" wrapText="1"/>
    </xf>
    <xf numFmtId="0" fontId="13" fillId="10" borderId="6" xfId="0" applyFont="1" applyFill="1" applyBorder="1" applyAlignment="1">
      <alignment horizontal="left" vertical="center" wrapText="1"/>
    </xf>
    <xf numFmtId="0" fontId="22" fillId="10" borderId="16" xfId="0" applyFont="1" applyFill="1" applyBorder="1" applyAlignment="1">
      <alignment horizontal="center" vertical="center"/>
    </xf>
    <xf numFmtId="0" fontId="22" fillId="10" borderId="10" xfId="0" applyFont="1" applyFill="1" applyBorder="1" applyAlignment="1">
      <alignment horizontal="center" vertical="center"/>
    </xf>
    <xf numFmtId="49" fontId="9" fillId="8" borderId="40" xfId="0" applyNumberFormat="1" applyFont="1" applyFill="1" applyBorder="1" applyAlignment="1">
      <alignment vertical="top" wrapText="1"/>
    </xf>
    <xf numFmtId="49" fontId="9" fillId="8" borderId="52" xfId="0" applyNumberFormat="1" applyFont="1" applyFill="1" applyBorder="1" applyAlignment="1">
      <alignment vertical="top" wrapText="1"/>
    </xf>
    <xf numFmtId="49" fontId="9" fillId="8" borderId="1" xfId="0" applyNumberFormat="1" applyFont="1" applyFill="1" applyBorder="1" applyAlignment="1">
      <alignment vertical="top" wrapText="1"/>
    </xf>
    <xf numFmtId="49" fontId="9" fillId="8" borderId="11" xfId="0" applyNumberFormat="1" applyFont="1" applyFill="1" applyBorder="1" applyAlignment="1">
      <alignment vertical="top" wrapText="1"/>
    </xf>
    <xf numFmtId="0" fontId="14" fillId="0" borderId="51"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0" xfId="0" applyFont="1" applyFill="1" applyBorder="1" applyAlignment="1">
      <alignment vertical="center" shrinkToFit="1"/>
    </xf>
    <xf numFmtId="0" fontId="14" fillId="0" borderId="11" xfId="0" applyFont="1" applyFill="1" applyBorder="1" applyAlignment="1">
      <alignment vertical="center" shrinkToFit="1"/>
    </xf>
    <xf numFmtId="0" fontId="14" fillId="0" borderId="43"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6" fillId="0" borderId="0" xfId="0" applyFont="1" applyFill="1" applyBorder="1" applyAlignment="1">
      <alignment vertical="center" shrinkToFit="1"/>
    </xf>
    <xf numFmtId="0" fontId="6" fillId="0" borderId="29" xfId="0" applyFont="1" applyFill="1" applyBorder="1" applyAlignment="1">
      <alignment vertical="center" shrinkToFit="1"/>
    </xf>
    <xf numFmtId="0" fontId="10" fillId="0" borderId="0" xfId="0" applyFont="1" applyFill="1" applyBorder="1" applyAlignment="1">
      <alignment horizontal="center" vertical="center"/>
    </xf>
    <xf numFmtId="0" fontId="14" fillId="10" borderId="7" xfId="0" applyFont="1" applyFill="1" applyBorder="1" applyAlignment="1">
      <alignment horizontal="left" vertical="center"/>
    </xf>
    <xf numFmtId="0" fontId="14" fillId="10" borderId="10" xfId="0" applyFont="1" applyFill="1" applyBorder="1" applyAlignment="1">
      <alignment horizontal="left" vertical="center"/>
    </xf>
    <xf numFmtId="0" fontId="14" fillId="10" borderId="30" xfId="0" applyFont="1" applyFill="1" applyBorder="1" applyAlignment="1">
      <alignment horizontal="left" vertical="center"/>
    </xf>
    <xf numFmtId="0" fontId="29" fillId="0" borderId="0" xfId="0" quotePrefix="1" applyFont="1" applyAlignment="1">
      <alignment horizontal="center" vertical="center"/>
    </xf>
    <xf numFmtId="0" fontId="14" fillId="0" borderId="0" xfId="0" applyFont="1" applyFill="1" applyBorder="1" applyAlignment="1">
      <alignment horizontal="left" vertical="center" shrinkToFit="1"/>
    </xf>
    <xf numFmtId="0" fontId="10" fillId="0" borderId="0" xfId="0" applyFont="1" applyAlignment="1">
      <alignment vertical="center" wrapText="1"/>
    </xf>
    <xf numFmtId="0" fontId="14" fillId="10" borderId="3"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26" fillId="8" borderId="54" xfId="0" applyFont="1" applyFill="1" applyBorder="1" applyAlignment="1">
      <alignment horizontal="center" vertical="center"/>
    </xf>
    <xf numFmtId="0" fontId="26" fillId="8" borderId="51" xfId="0" applyFont="1" applyFill="1" applyBorder="1" applyAlignment="1">
      <alignment horizontal="center" vertical="center"/>
    </xf>
    <xf numFmtId="0" fontId="22" fillId="10" borderId="2" xfId="0" applyFont="1" applyFill="1" applyBorder="1" applyAlignment="1">
      <alignment vertical="center" shrinkToFit="1"/>
    </xf>
    <xf numFmtId="0" fontId="22" fillId="10" borderId="0" xfId="0" applyFont="1" applyFill="1" applyBorder="1" applyAlignment="1">
      <alignment vertical="center" shrinkToFit="1"/>
    </xf>
    <xf numFmtId="0" fontId="22" fillId="10" borderId="29" xfId="0" applyFont="1" applyFill="1" applyBorder="1" applyAlignment="1">
      <alignment vertical="center" shrinkToFit="1"/>
    </xf>
    <xf numFmtId="0" fontId="22" fillId="10" borderId="18" xfId="0" applyFont="1" applyFill="1" applyBorder="1" applyAlignment="1">
      <alignment vertical="center" shrinkToFit="1"/>
    </xf>
    <xf numFmtId="0" fontId="22" fillId="10" borderId="7" xfId="0" applyFont="1" applyFill="1" applyBorder="1" applyAlignment="1">
      <alignment vertical="center" shrinkToFit="1"/>
    </xf>
    <xf numFmtId="0" fontId="22" fillId="10" borderId="30" xfId="0" applyFont="1" applyFill="1" applyBorder="1" applyAlignment="1">
      <alignment vertical="center" shrinkToFit="1"/>
    </xf>
    <xf numFmtId="0" fontId="6" fillId="8" borderId="28" xfId="0" applyFont="1" applyFill="1" applyBorder="1" applyAlignment="1">
      <alignment vertical="center" shrinkToFit="1"/>
    </xf>
    <xf numFmtId="0" fontId="6" fillId="8" borderId="7" xfId="0" applyFont="1" applyFill="1" applyBorder="1" applyAlignment="1">
      <alignment vertical="center" shrinkToFit="1"/>
    </xf>
    <xf numFmtId="0" fontId="6" fillId="8" borderId="10" xfId="0" applyFont="1" applyFill="1" applyBorder="1" applyAlignment="1">
      <alignment vertical="center" shrinkToFit="1"/>
    </xf>
    <xf numFmtId="0" fontId="14" fillId="10" borderId="37" xfId="0" applyFont="1" applyFill="1" applyBorder="1" applyAlignment="1">
      <alignment vertical="center" wrapText="1" shrinkToFit="1"/>
    </xf>
    <xf numFmtId="0" fontId="14" fillId="10" borderId="8" xfId="0" applyFont="1" applyFill="1" applyBorder="1" applyAlignment="1">
      <alignment vertical="center" wrapText="1" shrinkToFit="1"/>
    </xf>
    <xf numFmtId="0" fontId="14" fillId="10" borderId="16" xfId="0" applyFont="1" applyFill="1" applyBorder="1" applyAlignment="1">
      <alignment vertical="center" wrapText="1" shrinkToFit="1"/>
    </xf>
    <xf numFmtId="0" fontId="14" fillId="10" borderId="1" xfId="0" applyFont="1" applyFill="1" applyBorder="1" applyAlignment="1">
      <alignment vertical="center" wrapText="1" shrinkToFit="1"/>
    </xf>
    <xf numFmtId="0" fontId="14" fillId="10" borderId="0" xfId="0" applyFont="1" applyFill="1" applyBorder="1" applyAlignment="1">
      <alignment vertical="center" wrapText="1" shrinkToFit="1"/>
    </xf>
    <xf numFmtId="0" fontId="14" fillId="10" borderId="11" xfId="0" applyFont="1" applyFill="1" applyBorder="1" applyAlignment="1">
      <alignment vertical="center" wrapText="1" shrinkToFit="1"/>
    </xf>
    <xf numFmtId="0" fontId="14" fillId="0" borderId="81" xfId="0" applyFont="1" applyFill="1" applyBorder="1" applyAlignment="1">
      <alignment horizontal="center" vertical="center"/>
    </xf>
    <xf numFmtId="0" fontId="14" fillId="0" borderId="68" xfId="0" applyFont="1" applyFill="1" applyBorder="1" applyAlignment="1">
      <alignment horizontal="center" vertical="center"/>
    </xf>
    <xf numFmtId="0" fontId="14" fillId="10" borderId="63" xfId="0" applyFont="1" applyFill="1" applyBorder="1" applyAlignment="1">
      <alignment horizontal="center" vertical="center" shrinkToFit="1"/>
    </xf>
    <xf numFmtId="0" fontId="14" fillId="10" borderId="4" xfId="0" applyFont="1" applyFill="1" applyBorder="1" applyAlignment="1">
      <alignment horizontal="center" vertical="center" shrinkToFit="1"/>
    </xf>
    <xf numFmtId="0" fontId="14" fillId="10" borderId="5" xfId="0" applyFont="1" applyFill="1" applyBorder="1" applyAlignment="1">
      <alignment horizontal="center" vertical="center" shrinkToFit="1"/>
    </xf>
    <xf numFmtId="0" fontId="14" fillId="10" borderId="62" xfId="0" applyFont="1" applyFill="1" applyBorder="1" applyAlignment="1">
      <alignment horizontal="center" vertical="center" shrinkToFit="1"/>
    </xf>
    <xf numFmtId="0" fontId="14" fillId="10" borderId="58" xfId="0" applyFont="1" applyFill="1" applyBorder="1" applyAlignment="1">
      <alignment horizontal="center" vertical="center" shrinkToFit="1"/>
    </xf>
    <xf numFmtId="0" fontId="14" fillId="10" borderId="64" xfId="0" applyFont="1" applyFill="1" applyBorder="1" applyAlignment="1">
      <alignment horizontal="center" vertical="center" shrinkToFit="1"/>
    </xf>
    <xf numFmtId="0" fontId="14" fillId="10" borderId="3" xfId="0" applyFont="1" applyFill="1" applyBorder="1" applyAlignment="1">
      <alignment horizontal="center" vertical="center" wrapText="1" shrinkToFit="1"/>
    </xf>
    <xf numFmtId="0" fontId="14" fillId="10" borderId="5" xfId="0" applyFont="1" applyFill="1" applyBorder="1" applyAlignment="1">
      <alignment horizontal="center" vertical="center" wrapText="1" shrinkToFit="1"/>
    </xf>
    <xf numFmtId="0" fontId="14" fillId="10" borderId="57" xfId="0" applyFont="1" applyFill="1" applyBorder="1" applyAlignment="1">
      <alignment horizontal="center" vertical="center" wrapText="1" shrinkToFit="1"/>
    </xf>
    <xf numFmtId="0" fontId="14" fillId="10" borderId="64" xfId="0" applyFont="1" applyFill="1" applyBorder="1" applyAlignment="1">
      <alignment horizontal="center" vertical="center" wrapText="1" shrinkToFit="1"/>
    </xf>
    <xf numFmtId="0" fontId="14" fillId="10" borderId="3" xfId="0" applyFont="1" applyFill="1" applyBorder="1" applyAlignment="1">
      <alignment vertical="center" wrapText="1"/>
    </xf>
    <xf numFmtId="0" fontId="14" fillId="10" borderId="4" xfId="0" applyFont="1" applyFill="1" applyBorder="1" applyAlignment="1">
      <alignment vertical="center" wrapText="1"/>
    </xf>
    <xf numFmtId="0" fontId="14" fillId="10" borderId="5" xfId="0" applyFont="1" applyFill="1" applyBorder="1" applyAlignment="1">
      <alignment vertical="center" wrapText="1"/>
    </xf>
    <xf numFmtId="0" fontId="14" fillId="10" borderId="9" xfId="0" applyFont="1" applyFill="1" applyBorder="1" applyAlignment="1">
      <alignment horizontal="left" vertical="center" wrapText="1" shrinkToFit="1"/>
    </xf>
    <xf numFmtId="0" fontId="14" fillId="10" borderId="8" xfId="0" applyFont="1" applyFill="1" applyBorder="1" applyAlignment="1">
      <alignment horizontal="left" vertical="center" wrapText="1" shrinkToFit="1"/>
    </xf>
    <xf numFmtId="0" fontId="14" fillId="10" borderId="16" xfId="0" applyFont="1" applyFill="1" applyBorder="1" applyAlignment="1">
      <alignment horizontal="left" vertical="center" wrapText="1" shrinkToFit="1"/>
    </xf>
    <xf numFmtId="0" fontId="14" fillId="10" borderId="2" xfId="0" applyFont="1" applyFill="1" applyBorder="1" applyAlignment="1">
      <alignment horizontal="left" vertical="center" wrapText="1" shrinkToFit="1"/>
    </xf>
    <xf numFmtId="0" fontId="14" fillId="10" borderId="0" xfId="0" applyFont="1" applyFill="1" applyBorder="1" applyAlignment="1">
      <alignment horizontal="left" vertical="center" wrapText="1" shrinkToFit="1"/>
    </xf>
    <xf numFmtId="0" fontId="14" fillId="10" borderId="11" xfId="0" applyFont="1" applyFill="1" applyBorder="1" applyAlignment="1">
      <alignment horizontal="left" vertical="center" wrapText="1" shrinkToFit="1"/>
    </xf>
    <xf numFmtId="0" fontId="14" fillId="10" borderId="12" xfId="0" applyFont="1" applyFill="1" applyBorder="1" applyAlignment="1">
      <alignment horizontal="left" vertical="center" wrapText="1" shrinkToFit="1"/>
    </xf>
    <xf numFmtId="0" fontId="14" fillId="10" borderId="13" xfId="0" applyFont="1" applyFill="1" applyBorder="1" applyAlignment="1">
      <alignment horizontal="left" vertical="center" wrapText="1" shrinkToFit="1"/>
    </xf>
    <xf numFmtId="0" fontId="14" fillId="10" borderId="14" xfId="0" applyFont="1" applyFill="1" applyBorder="1" applyAlignment="1">
      <alignment horizontal="left" vertical="center" wrapText="1" shrinkToFit="1"/>
    </xf>
    <xf numFmtId="0" fontId="14" fillId="0" borderId="37" xfId="0" applyFont="1" applyFill="1" applyBorder="1" applyAlignment="1">
      <alignment vertical="center"/>
    </xf>
    <xf numFmtId="0" fontId="14" fillId="0" borderId="28" xfId="0" applyFont="1" applyFill="1" applyBorder="1" applyAlignment="1">
      <alignment vertical="center"/>
    </xf>
    <xf numFmtId="0" fontId="14" fillId="0" borderId="30" xfId="0" applyFont="1" applyFill="1" applyBorder="1" applyAlignment="1">
      <alignment vertical="center"/>
    </xf>
    <xf numFmtId="0" fontId="14" fillId="10" borderId="28" xfId="0" applyFont="1" applyFill="1" applyBorder="1" applyAlignment="1">
      <alignment vertical="center" wrapText="1" shrinkToFit="1"/>
    </xf>
    <xf numFmtId="0" fontId="14" fillId="10" borderId="7" xfId="0" applyFont="1" applyFill="1" applyBorder="1" applyAlignment="1">
      <alignment vertical="center" wrapText="1" shrinkToFit="1"/>
    </xf>
    <xf numFmtId="0" fontId="14" fillId="10" borderId="10" xfId="0" applyFont="1" applyFill="1" applyBorder="1" applyAlignment="1">
      <alignment vertical="center" wrapText="1" shrinkToFit="1"/>
    </xf>
    <xf numFmtId="0" fontId="26" fillId="8" borderId="31" xfId="0" applyFont="1" applyFill="1" applyBorder="1" applyAlignment="1">
      <alignment horizontal="center" vertical="center"/>
    </xf>
    <xf numFmtId="0" fontId="9" fillId="8" borderId="51" xfId="0" applyFont="1" applyFill="1" applyBorder="1" applyAlignment="1">
      <alignment horizontal="center" vertical="center"/>
    </xf>
    <xf numFmtId="0" fontId="26" fillId="8" borderId="32" xfId="0" applyFont="1" applyFill="1" applyBorder="1" applyAlignment="1">
      <alignment horizontal="center" vertical="center"/>
    </xf>
    <xf numFmtId="0" fontId="22" fillId="10" borderId="0" xfId="0" applyFont="1" applyFill="1" applyBorder="1" applyAlignment="1">
      <alignment vertical="center" wrapText="1" shrinkToFit="1"/>
    </xf>
    <xf numFmtId="0" fontId="6" fillId="10" borderId="11" xfId="0" applyFont="1" applyFill="1" applyBorder="1" applyAlignment="1">
      <alignment vertical="center" wrapText="1" shrinkToFit="1"/>
    </xf>
    <xf numFmtId="0" fontId="22" fillId="10" borderId="1" xfId="0" applyFont="1" applyFill="1" applyBorder="1" applyAlignment="1">
      <alignment vertical="center" wrapText="1" shrinkToFit="1"/>
    </xf>
    <xf numFmtId="0" fontId="6" fillId="10" borderId="28" xfId="0" applyFont="1" applyFill="1" applyBorder="1" applyAlignment="1">
      <alignment vertical="center" wrapText="1" shrinkToFit="1"/>
    </xf>
    <xf numFmtId="0" fontId="6" fillId="10" borderId="7" xfId="0" applyFont="1" applyFill="1" applyBorder="1" applyAlignment="1">
      <alignment vertical="center" wrapText="1" shrinkToFit="1"/>
    </xf>
    <xf numFmtId="0" fontId="6" fillId="10" borderId="10" xfId="0" applyFont="1" applyFill="1" applyBorder="1" applyAlignment="1">
      <alignment vertical="center" wrapText="1" shrinkToFit="1"/>
    </xf>
    <xf numFmtId="0" fontId="14" fillId="10" borderId="6" xfId="0" applyFont="1" applyFill="1" applyBorder="1" applyAlignment="1">
      <alignment vertical="center" wrapText="1"/>
    </xf>
    <xf numFmtId="0" fontId="14" fillId="8" borderId="102" xfId="0" applyFont="1" applyFill="1" applyBorder="1" applyAlignment="1">
      <alignment horizontal="center" vertical="center"/>
    </xf>
    <xf numFmtId="0" fontId="14" fillId="8" borderId="103" xfId="0" applyFont="1" applyFill="1" applyBorder="1" applyAlignment="1">
      <alignment horizontal="center" vertical="center"/>
    </xf>
    <xf numFmtId="0" fontId="14" fillId="8" borderId="104" xfId="0" applyFont="1" applyFill="1" applyBorder="1" applyAlignment="1">
      <alignment horizontal="center" vertical="center"/>
    </xf>
    <xf numFmtId="0" fontId="14" fillId="8" borderId="91" xfId="0" applyFont="1" applyFill="1" applyBorder="1" applyAlignment="1">
      <alignment horizontal="center" vertical="center"/>
    </xf>
    <xf numFmtId="0" fontId="14" fillId="8" borderId="96" xfId="0" applyFont="1" applyFill="1" applyBorder="1" applyAlignment="1">
      <alignment horizontal="center" vertical="center"/>
    </xf>
    <xf numFmtId="0" fontId="14" fillId="8" borderId="97" xfId="0" applyFont="1" applyFill="1" applyBorder="1" applyAlignment="1">
      <alignment horizontal="center" vertical="center"/>
    </xf>
    <xf numFmtId="0" fontId="14" fillId="10" borderId="3" xfId="0" applyFont="1" applyFill="1" applyBorder="1" applyAlignment="1">
      <alignment horizontal="center" vertical="center"/>
    </xf>
    <xf numFmtId="0" fontId="14" fillId="10" borderId="4" xfId="0" applyFont="1" applyFill="1" applyBorder="1" applyAlignment="1">
      <alignment horizontal="center" vertical="center"/>
    </xf>
    <xf numFmtId="0" fontId="14" fillId="10" borderId="6" xfId="0" applyFont="1" applyFill="1" applyBorder="1" applyAlignment="1">
      <alignment horizontal="center" vertical="center"/>
    </xf>
    <xf numFmtId="0" fontId="14" fillId="10" borderId="57" xfId="0" applyFont="1" applyFill="1" applyBorder="1" applyAlignment="1">
      <alignment horizontal="center" vertical="center"/>
    </xf>
    <xf numFmtId="0" fontId="14" fillId="10" borderId="58" xfId="0" applyFont="1" applyFill="1" applyBorder="1" applyAlignment="1">
      <alignment horizontal="center" vertical="center"/>
    </xf>
    <xf numFmtId="0" fontId="14" fillId="10" borderId="59" xfId="0" applyFont="1" applyFill="1" applyBorder="1" applyAlignment="1">
      <alignment horizontal="center" vertical="center"/>
    </xf>
    <xf numFmtId="0" fontId="26" fillId="8" borderId="33" xfId="0" applyFont="1" applyFill="1" applyBorder="1" applyAlignment="1">
      <alignment horizontal="center" vertical="center"/>
    </xf>
    <xf numFmtId="0" fontId="14" fillId="0" borderId="82" xfId="0" applyFont="1" applyFill="1" applyBorder="1" applyAlignment="1">
      <alignment horizontal="center" vertical="center"/>
    </xf>
    <xf numFmtId="0" fontId="14" fillId="11" borderId="9" xfId="0" applyFont="1" applyFill="1" applyBorder="1" applyAlignment="1">
      <alignment horizontal="center" vertical="center" shrinkToFit="1"/>
    </xf>
    <xf numFmtId="0" fontId="14" fillId="11" borderId="8" xfId="0" applyFont="1" applyFill="1" applyBorder="1" applyAlignment="1">
      <alignment horizontal="center" vertical="center" shrinkToFit="1"/>
    </xf>
    <xf numFmtId="0" fontId="14" fillId="11" borderId="16" xfId="0" applyFont="1" applyFill="1" applyBorder="1" applyAlignment="1">
      <alignment horizontal="center" vertical="center" shrinkToFit="1"/>
    </xf>
    <xf numFmtId="0" fontId="14" fillId="11" borderId="2" xfId="0" applyFont="1" applyFill="1" applyBorder="1" applyAlignment="1">
      <alignment horizontal="center" vertical="center" shrinkToFit="1"/>
    </xf>
    <xf numFmtId="0" fontId="14" fillId="11" borderId="0" xfId="0" applyFont="1" applyFill="1" applyBorder="1" applyAlignment="1">
      <alignment horizontal="center" vertical="center" shrinkToFit="1"/>
    </xf>
    <xf numFmtId="0" fontId="14" fillId="11" borderId="11" xfId="0" applyFont="1" applyFill="1" applyBorder="1" applyAlignment="1">
      <alignment horizontal="center" vertical="center" shrinkToFit="1"/>
    </xf>
    <xf numFmtId="0" fontId="14" fillId="11" borderId="18" xfId="0" applyFont="1" applyFill="1" applyBorder="1" applyAlignment="1">
      <alignment horizontal="center" vertical="center" shrinkToFit="1"/>
    </xf>
    <xf numFmtId="0" fontId="14" fillId="11" borderId="7" xfId="0" applyFont="1" applyFill="1" applyBorder="1" applyAlignment="1">
      <alignment horizontal="center" vertical="center" shrinkToFit="1"/>
    </xf>
    <xf numFmtId="0" fontId="14" fillId="11" borderId="10" xfId="0" applyFont="1" applyFill="1" applyBorder="1" applyAlignment="1">
      <alignment horizontal="center" vertical="center" shrinkToFit="1"/>
    </xf>
    <xf numFmtId="0" fontId="14" fillId="0" borderId="2" xfId="0" applyFont="1" applyFill="1" applyBorder="1" applyAlignment="1">
      <alignment horizontal="left" vertical="top" wrapText="1"/>
    </xf>
    <xf numFmtId="0" fontId="14" fillId="0" borderId="0" xfId="0" applyFont="1" applyFill="1" applyBorder="1" applyAlignment="1">
      <alignment horizontal="left" vertical="top"/>
    </xf>
    <xf numFmtId="0" fontId="14" fillId="0" borderId="11" xfId="0" applyFont="1" applyFill="1" applyBorder="1" applyAlignment="1">
      <alignment horizontal="left" vertical="top"/>
    </xf>
    <xf numFmtId="0" fontId="14" fillId="0" borderId="2" xfId="0" applyFont="1" applyFill="1" applyBorder="1" applyAlignment="1">
      <alignment horizontal="left" vertical="top"/>
    </xf>
    <xf numFmtId="0" fontId="14" fillId="11" borderId="38" xfId="0" applyFont="1" applyFill="1" applyBorder="1" applyAlignment="1">
      <alignment horizontal="center" vertical="center" shrinkToFit="1"/>
    </xf>
    <xf numFmtId="0" fontId="14" fillId="11" borderId="29" xfId="0" applyFont="1" applyFill="1" applyBorder="1" applyAlignment="1">
      <alignment horizontal="center" vertical="center" shrinkToFit="1"/>
    </xf>
    <xf numFmtId="0" fontId="14" fillId="11" borderId="30" xfId="0" applyFont="1" applyFill="1" applyBorder="1" applyAlignment="1">
      <alignment horizontal="center" vertical="center" shrinkToFit="1"/>
    </xf>
    <xf numFmtId="0" fontId="14" fillId="10" borderId="38" xfId="0" applyFont="1" applyFill="1" applyBorder="1" applyAlignment="1">
      <alignment horizontal="left" vertical="center" wrapText="1" shrinkToFit="1"/>
    </xf>
    <xf numFmtId="0" fontId="14" fillId="10" borderId="29" xfId="0" applyFont="1" applyFill="1" applyBorder="1" applyAlignment="1">
      <alignment horizontal="left" vertical="center" wrapText="1" shrinkToFit="1"/>
    </xf>
    <xf numFmtId="0" fontId="14" fillId="10" borderId="47" xfId="0" applyFont="1" applyFill="1" applyBorder="1" applyAlignment="1">
      <alignment horizontal="left" vertical="center" wrapText="1" shrinkToFit="1"/>
    </xf>
    <xf numFmtId="0" fontId="6" fillId="0" borderId="0" xfId="0" applyFont="1" applyAlignment="1">
      <alignment horizontal="right" vertical="center" shrinkToFit="1"/>
    </xf>
    <xf numFmtId="0" fontId="14" fillId="10" borderId="58" xfId="0" applyFont="1" applyFill="1" applyBorder="1" applyAlignment="1">
      <alignment horizontal="center" vertical="center" wrapText="1"/>
    </xf>
    <xf numFmtId="0" fontId="14" fillId="10" borderId="59" xfId="0" applyFont="1" applyFill="1" applyBorder="1" applyAlignment="1">
      <alignment horizontal="center" vertical="center" wrapText="1"/>
    </xf>
    <xf numFmtId="0" fontId="14" fillId="10" borderId="6" xfId="0" applyFont="1" applyFill="1" applyBorder="1" applyAlignment="1">
      <alignment horizontal="center" vertical="center" wrapText="1"/>
    </xf>
    <xf numFmtId="0" fontId="14" fillId="10" borderId="57" xfId="0" applyFont="1" applyFill="1" applyBorder="1" applyAlignment="1">
      <alignment horizontal="center" vertical="center" wrapText="1"/>
    </xf>
    <xf numFmtId="0" fontId="14" fillId="10" borderId="64" xfId="0" applyFont="1" applyFill="1" applyBorder="1" applyAlignment="1">
      <alignment horizontal="center" vertical="center" wrapText="1"/>
    </xf>
    <xf numFmtId="0" fontId="14" fillId="10" borderId="57" xfId="0" applyFont="1" applyFill="1" applyBorder="1" applyAlignment="1">
      <alignment vertical="center" wrapText="1"/>
    </xf>
    <xf numFmtId="0" fontId="14" fillId="10" borderId="58" xfId="0" applyFont="1" applyFill="1" applyBorder="1" applyAlignment="1">
      <alignment vertical="center" wrapText="1"/>
    </xf>
    <xf numFmtId="0" fontId="14" fillId="10" borderId="64" xfId="0" applyFont="1" applyFill="1" applyBorder="1" applyAlignment="1">
      <alignment vertical="center" wrapText="1"/>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4" fillId="10" borderId="59" xfId="0" applyFont="1" applyFill="1" applyBorder="1" applyAlignment="1">
      <alignment vertical="center" wrapText="1"/>
    </xf>
    <xf numFmtId="0" fontId="14" fillId="8" borderId="65" xfId="0" applyFont="1" applyFill="1" applyBorder="1" applyAlignment="1">
      <alignment vertical="center"/>
    </xf>
    <xf numFmtId="0" fontId="6" fillId="8" borderId="66" xfId="0" applyFont="1" applyFill="1" applyBorder="1" applyAlignment="1">
      <alignment vertical="center"/>
    </xf>
    <xf numFmtId="0" fontId="14" fillId="8" borderId="37" xfId="0" applyFont="1" applyFill="1" applyBorder="1" applyAlignment="1">
      <alignment vertical="center"/>
    </xf>
    <xf numFmtId="0" fontId="14" fillId="8" borderId="16" xfId="0" applyFont="1" applyFill="1" applyBorder="1" applyAlignment="1">
      <alignment vertical="center"/>
    </xf>
    <xf numFmtId="0" fontId="14" fillId="8" borderId="1" xfId="0" applyFont="1" applyFill="1" applyBorder="1" applyAlignment="1">
      <alignment vertical="center"/>
    </xf>
    <xf numFmtId="0" fontId="14" fillId="8" borderId="11" xfId="0" applyFont="1" applyFill="1" applyBorder="1" applyAlignment="1">
      <alignment vertical="center"/>
    </xf>
    <xf numFmtId="0" fontId="14" fillId="8" borderId="28" xfId="0" applyFont="1" applyFill="1" applyBorder="1" applyAlignment="1">
      <alignment vertical="center"/>
    </xf>
    <xf numFmtId="0" fontId="14" fillId="8" borderId="10" xfId="0" applyFont="1" applyFill="1" applyBorder="1" applyAlignment="1">
      <alignment vertical="center"/>
    </xf>
    <xf numFmtId="0" fontId="14" fillId="8" borderId="65" xfId="0" applyFont="1" applyFill="1" applyBorder="1" applyAlignment="1">
      <alignment vertical="center" wrapText="1"/>
    </xf>
    <xf numFmtId="0" fontId="14" fillId="0" borderId="114" xfId="0" applyFont="1" applyFill="1" applyBorder="1" applyAlignment="1">
      <alignment horizontal="center" vertical="center"/>
    </xf>
    <xf numFmtId="0" fontId="14" fillId="8" borderId="63" xfId="0" applyFont="1" applyFill="1" applyBorder="1" applyAlignment="1">
      <alignment vertical="center"/>
    </xf>
    <xf numFmtId="0" fontId="14" fillId="8" borderId="4" xfId="0" applyFont="1" applyFill="1" applyBorder="1" applyAlignment="1">
      <alignment vertical="center"/>
    </xf>
    <xf numFmtId="0" fontId="6" fillId="8" borderId="5" xfId="0" applyFont="1" applyFill="1" applyBorder="1" applyAlignment="1">
      <alignment vertical="center"/>
    </xf>
    <xf numFmtId="0" fontId="57" fillId="0" borderId="0" xfId="0" applyFont="1" applyBorder="1" applyAlignment="1">
      <alignment horizontal="center" vertical="center" shrinkToFit="1"/>
    </xf>
    <xf numFmtId="0" fontId="14" fillId="10" borderId="63"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62" xfId="0" applyFont="1" applyFill="1" applyBorder="1" applyAlignment="1">
      <alignment horizontal="center" vertical="center" wrapText="1"/>
    </xf>
    <xf numFmtId="0" fontId="26" fillId="8" borderId="60"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52" xfId="0" applyFont="1" applyFill="1" applyBorder="1" applyAlignment="1">
      <alignment horizontal="center" vertical="center"/>
    </xf>
    <xf numFmtId="0" fontId="14" fillId="8" borderId="62" xfId="0" applyFont="1" applyFill="1" applyBorder="1" applyAlignment="1">
      <alignment vertical="center"/>
    </xf>
    <xf numFmtId="0" fontId="14" fillId="8" borderId="58" xfId="0" applyFont="1" applyFill="1" applyBorder="1" applyAlignment="1">
      <alignment vertical="center"/>
    </xf>
    <xf numFmtId="0" fontId="6" fillId="8" borderId="64" xfId="0" applyFont="1" applyFill="1" applyBorder="1" applyAlignment="1">
      <alignment vertical="center"/>
    </xf>
    <xf numFmtId="0" fontId="9" fillId="8" borderId="33" xfId="0" applyFont="1" applyFill="1" applyBorder="1" applyAlignment="1">
      <alignment horizontal="center" vertical="center"/>
    </xf>
    <xf numFmtId="0" fontId="6" fillId="10" borderId="7" xfId="0" applyFont="1" applyFill="1" applyBorder="1" applyAlignment="1">
      <alignment horizontal="center" vertical="center"/>
    </xf>
    <xf numFmtId="0" fontId="6" fillId="10" borderId="30" xfId="0" applyFont="1" applyFill="1" applyBorder="1" applyAlignment="1">
      <alignment horizontal="center" vertical="center"/>
    </xf>
    <xf numFmtId="0" fontId="6" fillId="10" borderId="4" xfId="0" applyFont="1" applyFill="1" applyBorder="1" applyAlignment="1">
      <alignment horizontal="center" vertical="center"/>
    </xf>
    <xf numFmtId="0" fontId="6" fillId="10" borderId="6" xfId="0" applyFont="1" applyFill="1" applyBorder="1" applyAlignment="1">
      <alignment horizontal="center" vertical="center"/>
    </xf>
    <xf numFmtId="0" fontId="9" fillId="8" borderId="51" xfId="0" applyFont="1" applyFill="1" applyBorder="1" applyAlignment="1">
      <alignment horizontal="left" vertical="center"/>
    </xf>
    <xf numFmtId="0" fontId="89" fillId="0" borderId="1" xfId="0" applyFont="1" applyFill="1" applyBorder="1" applyAlignment="1">
      <alignment horizontal="center" vertical="center"/>
    </xf>
    <xf numFmtId="0" fontId="89" fillId="0" borderId="29" xfId="0" applyFont="1" applyFill="1" applyBorder="1" applyAlignment="1">
      <alignment horizontal="center" vertical="center"/>
    </xf>
    <xf numFmtId="0" fontId="89" fillId="0" borderId="53" xfId="0" applyFont="1" applyFill="1" applyBorder="1" applyAlignment="1">
      <alignment horizontal="center" vertical="center"/>
    </xf>
    <xf numFmtId="0" fontId="89" fillId="0" borderId="47" xfId="0" applyFont="1" applyFill="1" applyBorder="1" applyAlignment="1">
      <alignment horizontal="center" vertical="center"/>
    </xf>
    <xf numFmtId="0" fontId="26" fillId="10" borderId="7" xfId="0" applyFont="1" applyFill="1" applyBorder="1" applyAlignment="1">
      <alignment vertical="center"/>
    </xf>
    <xf numFmtId="0" fontId="14" fillId="10" borderId="7" xfId="0" applyFont="1" applyFill="1" applyBorder="1" applyAlignment="1">
      <alignment vertical="center"/>
    </xf>
    <xf numFmtId="0" fontId="14" fillId="10" borderId="30" xfId="0" applyFont="1" applyFill="1" applyBorder="1" applyAlignment="1">
      <alignment vertical="center"/>
    </xf>
    <xf numFmtId="0" fontId="22" fillId="10" borderId="3" xfId="0" applyFont="1" applyFill="1" applyBorder="1" applyAlignment="1">
      <alignment horizontal="center" vertical="center" shrinkToFit="1"/>
    </xf>
    <xf numFmtId="0" fontId="6" fillId="10" borderId="4" xfId="0" applyFont="1" applyFill="1" applyBorder="1" applyAlignment="1">
      <alignment horizontal="center" vertical="center" shrinkToFit="1"/>
    </xf>
    <xf numFmtId="0" fontId="6" fillId="10" borderId="5" xfId="0" applyFont="1" applyFill="1" applyBorder="1" applyAlignment="1">
      <alignment horizontal="center" vertical="center" shrinkToFit="1"/>
    </xf>
    <xf numFmtId="0" fontId="22" fillId="10" borderId="4" xfId="0" applyFont="1" applyFill="1" applyBorder="1" applyAlignment="1">
      <alignment horizontal="center" vertical="center" shrinkToFit="1"/>
    </xf>
    <xf numFmtId="0" fontId="22" fillId="10" borderId="6" xfId="0" applyFont="1" applyFill="1" applyBorder="1" applyAlignment="1">
      <alignment horizontal="center" vertical="center" shrinkToFit="1"/>
    </xf>
    <xf numFmtId="0" fontId="6" fillId="8" borderId="54" xfId="0" applyFont="1" applyFill="1" applyBorder="1" applyAlignment="1">
      <alignment horizontal="center" vertical="center"/>
    </xf>
    <xf numFmtId="0" fontId="6" fillId="8" borderId="51" xfId="0" applyFont="1" applyFill="1" applyBorder="1" applyAlignment="1">
      <alignment horizontal="center" vertical="center"/>
    </xf>
    <xf numFmtId="0" fontId="14" fillId="10" borderId="7" xfId="0" applyFont="1" applyFill="1" applyBorder="1" applyAlignment="1">
      <alignment horizontal="center" vertical="center"/>
    </xf>
    <xf numFmtId="0" fontId="14" fillId="8" borderId="1" xfId="0" applyFont="1" applyFill="1" applyBorder="1" applyAlignment="1">
      <alignment vertical="center" shrinkToFit="1"/>
    </xf>
    <xf numFmtId="0" fontId="14" fillId="8" borderId="0" xfId="0" applyFont="1" applyFill="1" applyBorder="1" applyAlignment="1">
      <alignment vertical="center" shrinkToFit="1"/>
    </xf>
    <xf numFmtId="0" fontId="14" fillId="8" borderId="11" xfId="0" applyFont="1" applyFill="1" applyBorder="1" applyAlignment="1">
      <alignment vertical="center" shrinkToFit="1"/>
    </xf>
    <xf numFmtId="0" fontId="22" fillId="10" borderId="11" xfId="0" applyFont="1" applyFill="1" applyBorder="1" applyAlignment="1">
      <alignment vertical="center" shrinkToFit="1"/>
    </xf>
    <xf numFmtId="0" fontId="14" fillId="8" borderId="63" xfId="0" applyFont="1" applyFill="1" applyBorder="1" applyAlignment="1">
      <alignment horizontal="left" vertical="center" shrinkToFit="1"/>
    </xf>
    <xf numFmtId="0" fontId="14" fillId="8" borderId="4" xfId="0" applyFont="1" applyFill="1" applyBorder="1" applyAlignment="1">
      <alignment horizontal="left" vertical="center" shrinkToFit="1"/>
    </xf>
    <xf numFmtId="0" fontId="14" fillId="8" borderId="5" xfId="0" applyFont="1" applyFill="1" applyBorder="1" applyAlignment="1">
      <alignment horizontal="left" vertical="center" shrinkToFit="1"/>
    </xf>
    <xf numFmtId="0" fontId="9" fillId="8" borderId="40"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4" fillId="10" borderId="18" xfId="0" applyFont="1" applyFill="1" applyBorder="1" applyAlignment="1">
      <alignment horizontal="left" vertical="center" wrapText="1" shrinkToFit="1"/>
    </xf>
    <xf numFmtId="0" fontId="14" fillId="10" borderId="7" xfId="0" applyFont="1" applyFill="1" applyBorder="1" applyAlignment="1">
      <alignment horizontal="left" vertical="center" wrapText="1" shrinkToFit="1"/>
    </xf>
    <xf numFmtId="0" fontId="14" fillId="10" borderId="30" xfId="0" applyFont="1" applyFill="1" applyBorder="1" applyAlignment="1">
      <alignment horizontal="left" vertical="center" wrapText="1" shrinkToFit="1"/>
    </xf>
    <xf numFmtId="0" fontId="6" fillId="8" borderId="62" xfId="0" applyFont="1" applyFill="1" applyBorder="1" applyAlignment="1">
      <alignment horizontal="left" vertical="center" wrapText="1" shrinkToFit="1"/>
    </xf>
    <xf numFmtId="0" fontId="6" fillId="8" borderId="58" xfId="0" applyFont="1" applyFill="1" applyBorder="1" applyAlignment="1">
      <alignment horizontal="left" vertical="center" wrapText="1" shrinkToFit="1"/>
    </xf>
    <xf numFmtId="0" fontId="22" fillId="10" borderId="57" xfId="0" applyFont="1" applyFill="1" applyBorder="1" applyAlignment="1">
      <alignment horizontal="center" vertical="center" wrapText="1" shrinkToFit="1"/>
    </xf>
    <xf numFmtId="0" fontId="22" fillId="10" borderId="58" xfId="0" applyFont="1" applyFill="1" applyBorder="1" applyAlignment="1">
      <alignment horizontal="center" vertical="center" wrapText="1" shrinkToFit="1"/>
    </xf>
    <xf numFmtId="0" fontId="22" fillId="10" borderId="64" xfId="0" applyFont="1" applyFill="1" applyBorder="1" applyAlignment="1">
      <alignment horizontal="center" vertical="center" wrapText="1" shrinkToFit="1"/>
    </xf>
    <xf numFmtId="0" fontId="26" fillId="0" borderId="58" xfId="0" applyFont="1" applyFill="1" applyBorder="1" applyAlignment="1">
      <alignment horizontal="left" vertical="center" wrapText="1"/>
    </xf>
    <xf numFmtId="0" fontId="14" fillId="0" borderId="58" xfId="0" applyFont="1" applyFill="1" applyBorder="1" applyAlignment="1">
      <alignment horizontal="left" vertical="center" wrapText="1"/>
    </xf>
    <xf numFmtId="0" fontId="14" fillId="0" borderId="59" xfId="0" applyFont="1" applyFill="1" applyBorder="1" applyAlignment="1">
      <alignment horizontal="left" vertical="center" wrapText="1"/>
    </xf>
    <xf numFmtId="0" fontId="26" fillId="8" borderId="93" xfId="0" applyFont="1" applyFill="1" applyBorder="1" applyAlignment="1">
      <alignment horizontal="center" vertical="center"/>
    </xf>
    <xf numFmtId="0" fontId="26" fillId="8" borderId="94" xfId="0" applyFont="1" applyFill="1" applyBorder="1" applyAlignment="1">
      <alignment horizontal="center" vertical="center"/>
    </xf>
    <xf numFmtId="0" fontId="26" fillId="8" borderId="95" xfId="0" applyFont="1" applyFill="1" applyBorder="1" applyAlignment="1">
      <alignment horizontal="center" vertical="center"/>
    </xf>
    <xf numFmtId="38" fontId="9" fillId="8" borderId="60" xfId="3" applyFont="1" applyFill="1" applyBorder="1" applyAlignment="1">
      <alignment horizontal="center" vertical="center"/>
    </xf>
    <xf numFmtId="38" fontId="9" fillId="8" borderId="52" xfId="3" applyFont="1" applyFill="1" applyBorder="1" applyAlignment="1">
      <alignment horizontal="center" vertical="center"/>
    </xf>
    <xf numFmtId="38" fontId="9" fillId="8" borderId="2" xfId="3" applyFont="1" applyFill="1" applyBorder="1" applyAlignment="1">
      <alignment horizontal="center" vertical="center"/>
    </xf>
    <xf numFmtId="38" fontId="9" fillId="8" borderId="11" xfId="3" applyFont="1" applyFill="1" applyBorder="1" applyAlignment="1">
      <alignment horizontal="center" vertical="center"/>
    </xf>
    <xf numFmtId="38" fontId="9" fillId="8" borderId="18" xfId="3" applyFont="1" applyFill="1" applyBorder="1" applyAlignment="1">
      <alignment horizontal="center" vertical="center"/>
    </xf>
    <xf numFmtId="38" fontId="9" fillId="8" borderId="10" xfId="3" applyFont="1" applyFill="1" applyBorder="1" applyAlignment="1">
      <alignment horizontal="center" vertical="center"/>
    </xf>
    <xf numFmtId="38" fontId="9" fillId="8" borderId="19" xfId="3" applyFont="1" applyFill="1" applyBorder="1" applyAlignment="1">
      <alignment horizontal="center" vertical="center"/>
    </xf>
    <xf numFmtId="38" fontId="9" fillId="8" borderId="0" xfId="3" applyFont="1" applyFill="1" applyBorder="1" applyAlignment="1">
      <alignment horizontal="center" vertical="center"/>
    </xf>
    <xf numFmtId="38" fontId="9" fillId="8" borderId="7" xfId="3" applyFont="1" applyFill="1" applyBorder="1" applyAlignment="1">
      <alignment horizontal="center" vertical="center"/>
    </xf>
    <xf numFmtId="0" fontId="14" fillId="10" borderId="4" xfId="0" applyFont="1" applyFill="1" applyBorder="1" applyAlignment="1">
      <alignment horizontal="center" vertical="center" wrapText="1" shrinkToFit="1"/>
    </xf>
    <xf numFmtId="0" fontId="14" fillId="10" borderId="58" xfId="0" applyFont="1" applyFill="1" applyBorder="1" applyAlignment="1">
      <alignment horizontal="center" vertical="center" wrapText="1" shrinkToFit="1"/>
    </xf>
    <xf numFmtId="0" fontId="9" fillId="8" borderId="60"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18" xfId="0" applyFont="1" applyFill="1" applyBorder="1" applyAlignment="1">
      <alignment horizontal="center" vertical="center"/>
    </xf>
    <xf numFmtId="0" fontId="6" fillId="0" borderId="0" xfId="0" applyFont="1" applyFill="1" applyBorder="1" applyAlignment="1">
      <alignment vertical="center"/>
    </xf>
    <xf numFmtId="56" fontId="29" fillId="0" borderId="0" xfId="0" quotePrefix="1" applyNumberFormat="1" applyFont="1" applyFill="1" applyBorder="1" applyAlignment="1">
      <alignment horizontal="center" vertical="center"/>
    </xf>
    <xf numFmtId="0" fontId="61" fillId="0" borderId="0" xfId="0" applyFont="1" applyFill="1" applyBorder="1" applyAlignment="1">
      <alignment horizontal="center" vertical="center"/>
    </xf>
    <xf numFmtId="0" fontId="10" fillId="0" borderId="0" xfId="0" quotePrefix="1" applyFont="1" applyFill="1" applyAlignment="1">
      <alignment horizontal="left" vertical="center" wrapText="1"/>
    </xf>
    <xf numFmtId="0" fontId="10" fillId="0" borderId="0" xfId="0" applyFont="1" applyFill="1" applyAlignment="1">
      <alignment horizontal="left" vertical="center" wrapText="1"/>
    </xf>
    <xf numFmtId="0" fontId="10" fillId="0" borderId="0" xfId="0" quotePrefix="1" applyFont="1" applyFill="1" applyAlignment="1">
      <alignment horizontal="left" vertical="center" shrinkToFit="1"/>
    </xf>
    <xf numFmtId="0" fontId="10" fillId="0" borderId="0" xfId="0" applyFont="1" applyFill="1" applyAlignment="1">
      <alignment horizontal="left" vertical="center" shrinkToFi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22" fillId="10" borderId="116" xfId="0" applyFont="1" applyFill="1" applyBorder="1" applyAlignment="1">
      <alignment horizontal="left" vertical="center"/>
    </xf>
    <xf numFmtId="0" fontId="5" fillId="10" borderId="117" xfId="0" applyFont="1" applyFill="1" applyBorder="1" applyAlignment="1">
      <alignment horizontal="left" vertical="center"/>
    </xf>
    <xf numFmtId="0" fontId="5" fillId="10" borderId="118" xfId="0" applyFont="1" applyFill="1" applyBorder="1" applyAlignment="1">
      <alignment horizontal="left" vertical="center"/>
    </xf>
    <xf numFmtId="0" fontId="13" fillId="10" borderId="31" xfId="0" applyFont="1" applyFill="1" applyBorder="1" applyAlignment="1">
      <alignment horizontal="left" vertical="center" wrapText="1"/>
    </xf>
    <xf numFmtId="0" fontId="13" fillId="10" borderId="51"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9" fillId="8" borderId="119" xfId="0" applyFont="1" applyFill="1" applyBorder="1" applyAlignment="1">
      <alignment horizontal="left" vertical="center" wrapText="1"/>
    </xf>
    <xf numFmtId="0" fontId="6" fillId="8" borderId="92" xfId="0" applyFont="1" applyFill="1" applyBorder="1" applyAlignment="1">
      <alignment horizontal="left" vertical="center" wrapText="1"/>
    </xf>
    <xf numFmtId="0" fontId="6" fillId="8" borderId="120" xfId="0" applyFont="1" applyFill="1" applyBorder="1" applyAlignment="1">
      <alignment horizontal="left" vertical="center" wrapText="1"/>
    </xf>
    <xf numFmtId="0" fontId="10" fillId="0" borderId="1" xfId="0" applyFont="1" applyFill="1" applyBorder="1" applyAlignment="1">
      <alignment horizontal="left" wrapText="1"/>
    </xf>
    <xf numFmtId="0" fontId="10" fillId="0" borderId="0" xfId="0" applyFont="1" applyFill="1" applyBorder="1" applyAlignment="1">
      <alignment horizontal="left" wrapText="1"/>
    </xf>
    <xf numFmtId="0" fontId="10" fillId="0" borderId="29" xfId="0" applyFont="1" applyFill="1" applyBorder="1" applyAlignment="1">
      <alignment horizontal="left"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6" fillId="10" borderId="1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123"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10" borderId="0" xfId="0" applyFont="1" applyFill="1" applyBorder="1" applyAlignment="1">
      <alignment horizontal="left" vertical="center" wrapText="1"/>
    </xf>
    <xf numFmtId="0" fontId="6" fillId="10" borderId="29" xfId="0" applyFont="1" applyFill="1" applyBorder="1" applyAlignment="1">
      <alignment horizontal="left" vertical="center" wrapText="1"/>
    </xf>
    <xf numFmtId="0" fontId="6" fillId="10" borderId="53" xfId="0" applyFont="1" applyFill="1" applyBorder="1" applyAlignment="1">
      <alignment horizontal="left" vertical="center" wrapText="1"/>
    </xf>
    <xf numFmtId="0" fontId="6" fillId="10" borderId="13"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67" fillId="10" borderId="0" xfId="0" applyFont="1" applyFill="1" applyBorder="1" applyAlignment="1">
      <alignment horizontal="left" vertical="center"/>
    </xf>
    <xf numFmtId="0" fontId="67" fillId="10" borderId="7" xfId="0" applyFont="1" applyFill="1" applyBorder="1" applyAlignment="1">
      <alignment horizontal="left" vertical="center"/>
    </xf>
    <xf numFmtId="0" fontId="6" fillId="10" borderId="0" xfId="0" applyFont="1" applyFill="1" applyBorder="1" applyAlignment="1">
      <alignment horizontal="left" wrapText="1"/>
    </xf>
    <xf numFmtId="0" fontId="6" fillId="10" borderId="7" xfId="0" applyFont="1" applyFill="1" applyBorder="1" applyAlignment="1">
      <alignment horizontal="left" wrapText="1"/>
    </xf>
    <xf numFmtId="0" fontId="6" fillId="10" borderId="9"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18"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6" fillId="0" borderId="0" xfId="0" applyFont="1" applyFill="1" applyBorder="1" applyAlignment="1">
      <alignment horizontal="left" wrapText="1"/>
    </xf>
    <xf numFmtId="0" fontId="15" fillId="0" borderId="0" xfId="0" applyFont="1" applyFill="1" applyAlignment="1">
      <alignment horizontal="right" vertical="center" shrinkToFit="1"/>
    </xf>
    <xf numFmtId="0" fontId="6" fillId="10" borderId="122" xfId="0" applyFont="1" applyFill="1" applyBorder="1" applyAlignment="1">
      <alignment horizontal="left" vertical="top" wrapText="1"/>
    </xf>
    <xf numFmtId="0" fontId="6" fillId="10" borderId="23" xfId="0" applyFont="1" applyFill="1" applyBorder="1" applyAlignment="1">
      <alignment horizontal="left" vertical="top" wrapText="1"/>
    </xf>
    <xf numFmtId="0" fontId="6" fillId="10" borderId="123" xfId="0" applyFont="1" applyFill="1" applyBorder="1" applyAlignment="1">
      <alignment horizontal="left" vertical="top" wrapText="1"/>
    </xf>
    <xf numFmtId="0" fontId="6" fillId="10" borderId="1" xfId="0" applyFont="1" applyFill="1" applyBorder="1" applyAlignment="1">
      <alignment horizontal="left" vertical="top" wrapText="1"/>
    </xf>
    <xf numFmtId="0" fontId="6" fillId="10" borderId="0" xfId="0" applyFont="1" applyFill="1" applyBorder="1" applyAlignment="1">
      <alignment horizontal="left" vertical="top" wrapText="1"/>
    </xf>
    <xf numFmtId="0" fontId="6" fillId="10" borderId="29" xfId="0" applyFont="1" applyFill="1" applyBorder="1" applyAlignment="1">
      <alignment horizontal="left" vertical="top" wrapText="1"/>
    </xf>
    <xf numFmtId="0" fontId="6" fillId="10" borderId="53" xfId="0" applyFont="1" applyFill="1" applyBorder="1" applyAlignment="1">
      <alignment horizontal="left" vertical="top" wrapText="1"/>
    </xf>
    <xf numFmtId="0" fontId="6" fillId="10" borderId="13" xfId="0" applyFont="1" applyFill="1" applyBorder="1" applyAlignment="1">
      <alignment horizontal="left" vertical="top" wrapText="1"/>
    </xf>
    <xf numFmtId="0" fontId="6" fillId="10" borderId="47" xfId="0" applyFont="1" applyFill="1" applyBorder="1" applyAlignment="1">
      <alignment horizontal="left" vertical="top" wrapText="1"/>
    </xf>
    <xf numFmtId="0" fontId="14" fillId="0" borderId="0" xfId="0" applyFont="1" applyBorder="1" applyAlignment="1">
      <alignment horizontal="left" vertical="center" wrapText="1"/>
    </xf>
    <xf numFmtId="0" fontId="9" fillId="0" borderId="0" xfId="0" applyFont="1" applyFill="1" applyBorder="1" applyAlignment="1">
      <alignment horizontal="left" wrapText="1"/>
    </xf>
    <xf numFmtId="0" fontId="6" fillId="0" borderId="0" xfId="0" applyFont="1" applyFill="1" applyBorder="1" applyAlignment="1">
      <alignment horizontal="left" wrapText="1"/>
    </xf>
    <xf numFmtId="0" fontId="6" fillId="10" borderId="40" xfId="0" applyFont="1" applyFill="1" applyBorder="1" applyAlignment="1">
      <alignment vertical="center" wrapText="1"/>
    </xf>
    <xf numFmtId="0" fontId="6" fillId="10" borderId="19" xfId="0" applyFont="1" applyFill="1" applyBorder="1" applyAlignment="1">
      <alignment vertical="center" wrapText="1"/>
    </xf>
    <xf numFmtId="0" fontId="6" fillId="10" borderId="61" xfId="0" applyFont="1" applyFill="1" applyBorder="1" applyAlignment="1">
      <alignment vertical="center" wrapText="1"/>
    </xf>
    <xf numFmtId="0" fontId="6" fillId="10" borderId="1" xfId="0" applyFont="1" applyFill="1" applyBorder="1" applyAlignment="1">
      <alignment vertical="center" wrapText="1"/>
    </xf>
    <xf numFmtId="0" fontId="6" fillId="10" borderId="0" xfId="0" applyFont="1" applyFill="1" applyBorder="1" applyAlignment="1">
      <alignment vertical="center" wrapText="1"/>
    </xf>
    <xf numFmtId="0" fontId="6" fillId="10" borderId="29" xfId="0" applyFont="1" applyFill="1" applyBorder="1" applyAlignment="1">
      <alignment vertical="center" wrapText="1"/>
    </xf>
    <xf numFmtId="0" fontId="6" fillId="10" borderId="53" xfId="0" applyFont="1" applyFill="1" applyBorder="1" applyAlignment="1">
      <alignment vertical="center" wrapText="1"/>
    </xf>
    <xf numFmtId="0" fontId="6" fillId="10" borderId="13" xfId="0" applyFont="1" applyFill="1" applyBorder="1" applyAlignment="1">
      <alignment vertical="center" wrapText="1"/>
    </xf>
    <xf numFmtId="0" fontId="6" fillId="10" borderId="47" xfId="0" applyFont="1" applyFill="1" applyBorder="1" applyAlignment="1">
      <alignment vertical="center" wrapText="1"/>
    </xf>
    <xf numFmtId="0" fontId="6" fillId="10" borderId="0" xfId="0" applyFont="1" applyFill="1" applyBorder="1" applyAlignment="1">
      <alignment horizontal="left" vertical="center"/>
    </xf>
    <xf numFmtId="0" fontId="6" fillId="10" borderId="7" xfId="0" applyFont="1" applyFill="1" applyBorder="1" applyAlignment="1">
      <alignment horizontal="left" vertical="center"/>
    </xf>
    <xf numFmtId="0" fontId="6" fillId="10" borderId="8" xfId="0" applyFont="1" applyFill="1" applyBorder="1" applyAlignment="1">
      <alignment horizontal="left" vertical="center"/>
    </xf>
    <xf numFmtId="0" fontId="64" fillId="10" borderId="90" xfId="0" applyFont="1" applyFill="1" applyBorder="1" applyAlignment="1">
      <alignment horizontal="center" vertical="center" wrapText="1"/>
    </xf>
    <xf numFmtId="0" fontId="64" fillId="0" borderId="16" xfId="0" applyFont="1" applyFill="1" applyBorder="1" applyAlignment="1">
      <alignment horizontal="center" vertical="center" wrapText="1"/>
    </xf>
    <xf numFmtId="0" fontId="64" fillId="0" borderId="10" xfId="0" applyFont="1" applyFill="1" applyBorder="1" applyAlignment="1">
      <alignment horizontal="center" vertical="center" wrapText="1"/>
    </xf>
    <xf numFmtId="0" fontId="64" fillId="0" borderId="9" xfId="0" applyFont="1" applyBorder="1" applyAlignment="1">
      <alignment horizontal="left" vertical="center" wrapText="1"/>
    </xf>
    <xf numFmtId="0" fontId="64" fillId="0" borderId="8" xfId="0" applyFont="1" applyBorder="1" applyAlignment="1">
      <alignment horizontal="left" vertical="center" wrapText="1"/>
    </xf>
    <xf numFmtId="0" fontId="64" fillId="0" borderId="16" xfId="0" applyFont="1" applyBorder="1" applyAlignment="1">
      <alignment horizontal="left" vertical="center" wrapText="1"/>
    </xf>
    <xf numFmtId="0" fontId="64" fillId="0" borderId="18" xfId="0" applyFont="1" applyBorder="1" applyAlignment="1">
      <alignment horizontal="left" vertical="center" wrapText="1"/>
    </xf>
    <xf numFmtId="0" fontId="64" fillId="0" borderId="7" xfId="0" applyFont="1" applyBorder="1" applyAlignment="1">
      <alignment horizontal="left" vertical="center" wrapText="1"/>
    </xf>
    <xf numFmtId="0" fontId="64" fillId="0" borderId="10" xfId="0" applyFont="1" applyBorder="1" applyAlignment="1">
      <alignment horizontal="left" vertical="center" wrapText="1"/>
    </xf>
    <xf numFmtId="0" fontId="6" fillId="8" borderId="3" xfId="0" applyFont="1" applyFill="1" applyBorder="1" applyAlignment="1">
      <alignment horizontal="center" vertical="center"/>
    </xf>
    <xf numFmtId="0" fontId="6" fillId="8" borderId="6" xfId="0" applyFont="1" applyFill="1" applyBorder="1" applyAlignment="1">
      <alignment horizontal="center" vertical="center"/>
    </xf>
    <xf numFmtId="0" fontId="64" fillId="0" borderId="11" xfId="0" applyFont="1" applyFill="1" applyBorder="1" applyAlignment="1">
      <alignment horizontal="center" vertical="center" wrapText="1"/>
    </xf>
    <xf numFmtId="0" fontId="64" fillId="0" borderId="9" xfId="0" applyFont="1" applyBorder="1" applyAlignment="1">
      <alignment vertical="center" wrapText="1"/>
    </xf>
    <xf numFmtId="0" fontId="64" fillId="0" borderId="8" xfId="0" applyFont="1" applyBorder="1" applyAlignment="1">
      <alignment vertical="center" wrapText="1"/>
    </xf>
    <xf numFmtId="0" fontId="64" fillId="0" borderId="16" xfId="0" applyFont="1" applyBorder="1" applyAlignment="1">
      <alignment vertical="center" wrapText="1"/>
    </xf>
    <xf numFmtId="0" fontId="64" fillId="0" borderId="18" xfId="0" applyFont="1" applyBorder="1" applyAlignment="1">
      <alignment vertical="center" wrapText="1"/>
    </xf>
    <xf numFmtId="0" fontId="64" fillId="0" borderId="7" xfId="0" applyFont="1" applyBorder="1" applyAlignment="1">
      <alignment vertical="center" wrapText="1"/>
    </xf>
    <xf numFmtId="0" fontId="64" fillId="0" borderId="10" xfId="0" applyFont="1" applyBorder="1" applyAlignment="1">
      <alignment vertical="center" wrapText="1"/>
    </xf>
    <xf numFmtId="0" fontId="64" fillId="0" borderId="0" xfId="0" applyFont="1" applyBorder="1" applyAlignment="1"/>
    <xf numFmtId="0" fontId="75" fillId="10" borderId="1" xfId="0" applyFont="1" applyFill="1" applyBorder="1" applyAlignment="1">
      <alignment horizontal="center" vertical="center"/>
    </xf>
    <xf numFmtId="0" fontId="75" fillId="10" borderId="0" xfId="0" applyFont="1" applyFill="1" applyBorder="1" applyAlignment="1">
      <alignment horizontal="center" vertical="center"/>
    </xf>
    <xf numFmtId="0" fontId="75" fillId="10" borderId="2" xfId="0" applyFont="1" applyFill="1" applyBorder="1" applyAlignment="1">
      <alignment horizontal="center" vertical="center"/>
    </xf>
    <xf numFmtId="0" fontId="75" fillId="10" borderId="29" xfId="0" applyFont="1" applyFill="1" applyBorder="1" applyAlignment="1">
      <alignment horizontal="center" vertical="center"/>
    </xf>
    <xf numFmtId="0" fontId="64" fillId="10" borderId="1" xfId="0" applyFont="1" applyFill="1" applyBorder="1" applyAlignment="1">
      <alignment vertical="center"/>
    </xf>
    <xf numFmtId="0" fontId="64" fillId="10" borderId="0" xfId="0" applyFont="1" applyFill="1" applyBorder="1" applyAlignment="1">
      <alignment vertical="center"/>
    </xf>
    <xf numFmtId="0" fontId="64" fillId="10" borderId="11" xfId="0" applyFont="1" applyFill="1" applyBorder="1" applyAlignment="1">
      <alignment vertical="center"/>
    </xf>
    <xf numFmtId="0" fontId="75" fillId="10" borderId="62" xfId="0" applyFont="1" applyFill="1" applyBorder="1" applyAlignment="1">
      <alignment horizontal="center" vertical="center"/>
    </xf>
    <xf numFmtId="0" fontId="75" fillId="10" borderId="64" xfId="0" applyFont="1" applyFill="1" applyBorder="1" applyAlignment="1">
      <alignment horizontal="center" vertical="center"/>
    </xf>
    <xf numFmtId="0" fontId="75" fillId="10" borderId="57" xfId="0" applyFont="1" applyFill="1" applyBorder="1" applyAlignment="1">
      <alignment horizontal="center" vertical="center"/>
    </xf>
    <xf numFmtId="0" fontId="75" fillId="10" borderId="59" xfId="0" applyFont="1" applyFill="1" applyBorder="1" applyAlignment="1">
      <alignment horizontal="center" vertical="center"/>
    </xf>
    <xf numFmtId="0" fontId="64" fillId="10" borderId="63" xfId="0" applyFont="1" applyFill="1" applyBorder="1" applyAlignment="1">
      <alignment horizontal="left" vertical="center"/>
    </xf>
    <xf numFmtId="0" fontId="64" fillId="10" borderId="4" xfId="0" applyFont="1" applyFill="1" applyBorder="1" applyAlignment="1">
      <alignment horizontal="left" vertical="center"/>
    </xf>
    <xf numFmtId="0" fontId="64" fillId="10" borderId="5" xfId="0" applyFont="1" applyFill="1" applyBorder="1" applyAlignment="1">
      <alignment horizontal="left" vertical="center"/>
    </xf>
    <xf numFmtId="0" fontId="64" fillId="0" borderId="0" xfId="0" applyFont="1" applyAlignment="1">
      <alignment wrapText="1"/>
    </xf>
    <xf numFmtId="0" fontId="6" fillId="0" borderId="0" xfId="0" applyFont="1" applyBorder="1" applyAlignment="1">
      <alignment horizontal="right"/>
    </xf>
    <xf numFmtId="0" fontId="6" fillId="0" borderId="0" xfId="0" applyFont="1" applyFill="1" applyBorder="1" applyAlignment="1">
      <alignment horizontal="center" wrapText="1"/>
    </xf>
    <xf numFmtId="0" fontId="75" fillId="0" borderId="0" xfId="0" applyFont="1" applyBorder="1" applyAlignment="1">
      <alignment vertical="top" wrapText="1"/>
    </xf>
    <xf numFmtId="0" fontId="64" fillId="8" borderId="2" xfId="0" applyFont="1" applyFill="1" applyBorder="1" applyAlignment="1">
      <alignment horizontal="center" vertical="top"/>
    </xf>
    <xf numFmtId="0" fontId="64" fillId="8" borderId="11" xfId="0" applyFont="1" applyFill="1" applyBorder="1" applyAlignment="1">
      <alignment horizontal="center" vertical="top"/>
    </xf>
    <xf numFmtId="0" fontId="15" fillId="0" borderId="4"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15" fillId="0" borderId="28" xfId="0" applyFont="1" applyFill="1" applyBorder="1" applyAlignment="1">
      <alignment vertical="center" shrinkToFit="1"/>
    </xf>
    <xf numFmtId="0" fontId="15" fillId="0" borderId="7" xfId="0" applyFont="1" applyFill="1" applyBorder="1" applyAlignment="1">
      <alignment vertical="center" shrinkToFit="1"/>
    </xf>
    <xf numFmtId="0" fontId="15" fillId="0" borderId="30" xfId="0" applyFont="1" applyFill="1" applyBorder="1" applyAlignment="1">
      <alignment vertical="center" shrinkToFit="1"/>
    </xf>
    <xf numFmtId="0" fontId="75" fillId="10" borderId="54" xfId="0" applyFont="1" applyFill="1" applyBorder="1" applyAlignment="1">
      <alignment horizontal="center" vertical="center"/>
    </xf>
    <xf numFmtId="0" fontId="75" fillId="10" borderId="51" xfId="0" applyFont="1" applyFill="1" applyBorder="1" applyAlignment="1">
      <alignment horizontal="center" vertical="center"/>
    </xf>
    <xf numFmtId="0" fontId="75" fillId="10" borderId="31" xfId="0" applyFont="1" applyFill="1" applyBorder="1" applyAlignment="1">
      <alignment horizontal="center" vertical="center"/>
    </xf>
    <xf numFmtId="0" fontId="75" fillId="10" borderId="33" xfId="0" applyFont="1" applyFill="1" applyBorder="1" applyAlignment="1">
      <alignment horizontal="center" vertical="center"/>
    </xf>
    <xf numFmtId="0" fontId="64" fillId="10" borderId="63" xfId="0" applyFont="1" applyFill="1" applyBorder="1" applyAlignment="1">
      <alignment vertical="center"/>
    </xf>
    <xf numFmtId="0" fontId="64" fillId="10" borderId="4" xfId="0" applyFont="1" applyFill="1" applyBorder="1" applyAlignment="1">
      <alignment vertical="center"/>
    </xf>
    <xf numFmtId="0" fontId="64" fillId="10" borderId="5" xfId="0" applyFont="1" applyFill="1" applyBorder="1" applyAlignment="1">
      <alignment vertical="center"/>
    </xf>
    <xf numFmtId="0" fontId="64" fillId="8" borderId="8" xfId="0" applyFont="1" applyFill="1" applyBorder="1" applyAlignment="1">
      <alignment horizontal="center" vertical="center"/>
    </xf>
    <xf numFmtId="0" fontId="64" fillId="8" borderId="16" xfId="0" applyFont="1" applyFill="1" applyBorder="1" applyAlignment="1">
      <alignment horizontal="center" vertical="center"/>
    </xf>
    <xf numFmtId="0" fontId="64" fillId="0" borderId="111" xfId="0" applyFont="1" applyBorder="1" applyAlignment="1">
      <alignment vertical="center" wrapText="1"/>
    </xf>
    <xf numFmtId="0" fontId="64" fillId="0" borderId="112" xfId="0" applyFont="1" applyBorder="1" applyAlignment="1">
      <alignment vertical="center" wrapText="1"/>
    </xf>
    <xf numFmtId="0" fontId="64" fillId="0" borderId="113" xfId="0" applyFont="1" applyBorder="1" applyAlignment="1">
      <alignment vertical="center" wrapText="1"/>
    </xf>
    <xf numFmtId="0" fontId="12" fillId="0" borderId="0" xfId="0" applyFont="1" applyAlignment="1">
      <alignment horizontal="right" shrinkToFit="1"/>
    </xf>
    <xf numFmtId="0" fontId="6" fillId="0" borderId="0" xfId="0" applyFont="1" applyAlignment="1">
      <alignment horizontal="right" shrinkToFit="1"/>
    </xf>
    <xf numFmtId="0" fontId="10" fillId="0" borderId="0" xfId="0" applyFont="1" applyAlignment="1">
      <alignment horizontal="center"/>
    </xf>
    <xf numFmtId="0" fontId="64" fillId="10" borderId="0" xfId="0" applyFont="1" applyFill="1" applyBorder="1" applyAlignment="1">
      <alignment horizontal="left" wrapText="1"/>
    </xf>
    <xf numFmtId="0" fontId="64" fillId="10" borderId="7" xfId="0" applyFont="1" applyFill="1" applyBorder="1" applyAlignment="1">
      <alignment horizontal="left" wrapText="1"/>
    </xf>
    <xf numFmtId="0" fontId="64" fillId="0" borderId="0" xfId="0" applyFont="1" applyFill="1" applyBorder="1" applyAlignment="1">
      <alignment horizontal="right" wrapText="1"/>
    </xf>
    <xf numFmtId="0" fontId="64" fillId="0" borderId="0" xfId="0" applyFont="1" applyFill="1" applyBorder="1" applyAlignment="1">
      <alignment horizontal="right"/>
    </xf>
    <xf numFmtId="176" fontId="64" fillId="10" borderId="0" xfId="0" applyNumberFormat="1" applyFont="1" applyFill="1" applyAlignment="1">
      <alignment horizontal="left"/>
    </xf>
    <xf numFmtId="176" fontId="64" fillId="10" borderId="7" xfId="0" applyNumberFormat="1" applyFont="1" applyFill="1" applyBorder="1" applyAlignment="1">
      <alignment horizontal="left"/>
    </xf>
    <xf numFmtId="0" fontId="64" fillId="0" borderId="0" xfId="0" applyFont="1" applyAlignment="1">
      <alignment horizontal="right" vertical="center"/>
    </xf>
    <xf numFmtId="0" fontId="64" fillId="10" borderId="8" xfId="0" applyFont="1" applyFill="1" applyBorder="1" applyAlignment="1">
      <alignment horizontal="left" wrapText="1"/>
    </xf>
    <xf numFmtId="0" fontId="64" fillId="10" borderId="8" xfId="0" applyFont="1" applyFill="1" applyBorder="1" applyAlignment="1">
      <alignment horizontal="left"/>
    </xf>
    <xf numFmtId="0" fontId="64" fillId="10" borderId="7" xfId="0" applyFont="1" applyFill="1" applyBorder="1" applyAlignment="1">
      <alignment horizontal="left"/>
    </xf>
    <xf numFmtId="0" fontId="64" fillId="0" borderId="0" xfId="0" applyFont="1" applyBorder="1" applyAlignment="1">
      <alignment horizontal="right" vertical="center"/>
    </xf>
    <xf numFmtId="0" fontId="64" fillId="0" borderId="0" xfId="0" applyFont="1" applyFill="1" applyBorder="1" applyAlignment="1">
      <alignment horizontal="right" vertical="center"/>
    </xf>
    <xf numFmtId="0" fontId="76" fillId="0" borderId="0" xfId="0" applyFont="1" applyFill="1" applyAlignment="1">
      <alignment horizontal="right" vertical="center"/>
    </xf>
    <xf numFmtId="0" fontId="64" fillId="0" borderId="8" xfId="0" applyFont="1" applyFill="1" applyBorder="1" applyAlignment="1">
      <alignment wrapText="1"/>
    </xf>
    <xf numFmtId="0" fontId="64" fillId="0" borderId="7" xfId="0" applyFont="1" applyFill="1" applyBorder="1" applyAlignment="1">
      <alignment wrapText="1"/>
    </xf>
    <xf numFmtId="0" fontId="15" fillId="0" borderId="8"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64" fillId="8" borderId="3" xfId="0" applyFont="1" applyFill="1" applyBorder="1" applyAlignment="1">
      <alignment horizontal="center" vertical="top"/>
    </xf>
    <xf numFmtId="0" fontId="64" fillId="8" borderId="5" xfId="0" applyFont="1" applyFill="1" applyBorder="1" applyAlignment="1">
      <alignment horizontal="center" vertical="top"/>
    </xf>
    <xf numFmtId="0" fontId="64" fillId="0" borderId="3" xfId="0" applyFont="1" applyFill="1" applyBorder="1" applyAlignment="1">
      <alignment horizontal="left" vertical="center" wrapText="1"/>
    </xf>
    <xf numFmtId="0" fontId="64" fillId="0" borderId="4" xfId="0" applyFont="1" applyFill="1" applyBorder="1" applyAlignment="1">
      <alignment horizontal="left" vertical="center" wrapText="1"/>
    </xf>
    <xf numFmtId="0" fontId="64" fillId="0" borderId="6" xfId="0" applyFont="1" applyFill="1" applyBorder="1" applyAlignment="1">
      <alignment horizontal="left" vertical="center" wrapText="1"/>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0" fontId="15" fillId="0" borderId="4" xfId="0" applyFont="1" applyFill="1" applyBorder="1" applyAlignment="1">
      <alignment horizontal="right" vertical="center" shrinkToFit="1"/>
    </xf>
    <xf numFmtId="0" fontId="15" fillId="0" borderId="4" xfId="0" quotePrefix="1" applyFont="1" applyFill="1" applyBorder="1" applyAlignment="1">
      <alignment horizontal="left" vertical="center" shrinkToFit="1"/>
    </xf>
    <xf numFmtId="0" fontId="64" fillId="8" borderId="69" xfId="0" applyFont="1" applyFill="1" applyBorder="1">
      <alignment vertical="center"/>
    </xf>
    <xf numFmtId="0" fontId="64" fillId="8" borderId="70" xfId="0" applyFont="1" applyFill="1" applyBorder="1">
      <alignment vertical="center"/>
    </xf>
    <xf numFmtId="0" fontId="64" fillId="8" borderId="4" xfId="0" applyFont="1" applyFill="1" applyBorder="1" applyAlignment="1">
      <alignment horizontal="center" vertical="center"/>
    </xf>
    <xf numFmtId="0" fontId="64" fillId="8" borderId="5" xfId="0" applyFont="1" applyFill="1" applyBorder="1" applyAlignment="1">
      <alignment horizontal="center" vertical="center"/>
    </xf>
    <xf numFmtId="0" fontId="64" fillId="8" borderId="57" xfId="0" applyFont="1" applyFill="1" applyBorder="1" applyAlignment="1">
      <alignment horizontal="center" vertical="center"/>
    </xf>
    <xf numFmtId="0" fontId="64" fillId="8" borderId="58" xfId="0" applyFont="1" applyFill="1" applyBorder="1" applyAlignment="1">
      <alignment horizontal="center" vertical="center"/>
    </xf>
    <xf numFmtId="0" fontId="64" fillId="8" borderId="9" xfId="0" applyFont="1" applyFill="1" applyBorder="1" applyAlignment="1">
      <alignment horizontal="center" vertical="center"/>
    </xf>
    <xf numFmtId="0" fontId="64" fillId="0" borderId="38" xfId="0" applyFont="1" applyBorder="1" applyAlignment="1">
      <alignment vertical="center" wrapText="1"/>
    </xf>
    <xf numFmtId="0" fontId="6" fillId="10" borderId="0" xfId="0" applyFont="1" applyFill="1" applyBorder="1" applyAlignment="1">
      <alignment horizontal="left"/>
    </xf>
    <xf numFmtId="0" fontId="6" fillId="10" borderId="7" xfId="0" applyFont="1" applyFill="1" applyBorder="1" applyAlignment="1">
      <alignment horizontal="left"/>
    </xf>
    <xf numFmtId="0" fontId="14" fillId="8" borderId="9" xfId="0" applyFont="1" applyFill="1" applyBorder="1" applyAlignment="1">
      <alignment horizontal="left" vertical="center"/>
    </xf>
    <xf numFmtId="0" fontId="14" fillId="8" borderId="8" xfId="0" applyFont="1" applyFill="1" applyBorder="1" applyAlignment="1">
      <alignment horizontal="left" vertical="center"/>
    </xf>
    <xf numFmtId="0" fontId="14" fillId="8" borderId="16" xfId="0" applyFont="1" applyFill="1" applyBorder="1" applyAlignment="1">
      <alignment horizontal="left" vertical="center"/>
    </xf>
    <xf numFmtId="0" fontId="14" fillId="8" borderId="18" xfId="0" applyFont="1" applyFill="1" applyBorder="1" applyAlignment="1">
      <alignment horizontal="left" vertical="center"/>
    </xf>
    <xf numFmtId="0" fontId="14" fillId="8" borderId="7" xfId="0" applyFont="1" applyFill="1" applyBorder="1" applyAlignment="1">
      <alignment horizontal="left" vertical="center"/>
    </xf>
    <xf numFmtId="0" fontId="14" fillId="8" borderId="10" xfId="0" applyFont="1" applyFill="1" applyBorder="1" applyAlignment="1">
      <alignment horizontal="left" vertical="center"/>
    </xf>
    <xf numFmtId="0" fontId="14" fillId="8" borderId="9"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16"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10" xfId="0" applyFont="1" applyFill="1" applyBorder="1" applyAlignment="1">
      <alignment horizontal="center" vertical="center"/>
    </xf>
    <xf numFmtId="0" fontId="64" fillId="8" borderId="69" xfId="0" applyFont="1" applyFill="1" applyBorder="1" applyAlignment="1">
      <alignment horizontal="center" vertical="center"/>
    </xf>
    <xf numFmtId="0" fontId="64" fillId="8" borderId="70"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30" xfId="0" applyFont="1" applyFill="1" applyBorder="1" applyAlignment="1">
      <alignment horizontal="center" vertical="center"/>
    </xf>
    <xf numFmtId="0" fontId="64" fillId="8" borderId="3" xfId="0" applyFont="1" applyFill="1" applyBorder="1" applyAlignment="1">
      <alignment horizontal="center" vertical="center"/>
    </xf>
    <xf numFmtId="0" fontId="64" fillId="0" borderId="0" xfId="0" applyFont="1" applyAlignment="1">
      <alignment horizontal="left" vertical="top" wrapText="1"/>
    </xf>
    <xf numFmtId="0" fontId="64" fillId="0" borderId="0" xfId="0" applyFont="1" applyAlignment="1">
      <alignment horizontal="left" vertical="center" wrapText="1"/>
    </xf>
    <xf numFmtId="0" fontId="15" fillId="0" borderId="4" xfId="0" applyFont="1" applyFill="1" applyBorder="1" applyAlignment="1">
      <alignment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xf>
    <xf numFmtId="0" fontId="46" fillId="0" borderId="0" xfId="0" applyFont="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0" fillId="0" borderId="0" xfId="0" applyFont="1" applyAlignment="1">
      <alignment horizontal="left" vertical="center"/>
    </xf>
    <xf numFmtId="0" fontId="46" fillId="0" borderId="0" xfId="0" applyFont="1" applyFill="1" applyBorder="1" applyAlignment="1">
      <alignment horizontal="left" vertical="center"/>
    </xf>
    <xf numFmtId="0" fontId="13" fillId="10" borderId="0" xfId="0" applyFont="1" applyFill="1" applyBorder="1" applyAlignment="1">
      <alignment horizontal="left" vertical="center"/>
    </xf>
    <xf numFmtId="0" fontId="13" fillId="10" borderId="7" xfId="0" applyFont="1" applyFill="1" applyBorder="1" applyAlignment="1">
      <alignment horizontal="left" vertical="center"/>
    </xf>
    <xf numFmtId="0" fontId="13" fillId="10" borderId="0" xfId="0" applyFont="1" applyFill="1" applyBorder="1" applyAlignment="1">
      <alignment horizontal="left" vertical="center" wrapText="1"/>
    </xf>
    <xf numFmtId="0" fontId="13" fillId="10" borderId="7" xfId="0" applyFont="1" applyFill="1" applyBorder="1" applyAlignment="1">
      <alignment horizontal="left" vertical="center" wrapText="1"/>
    </xf>
    <xf numFmtId="0" fontId="14" fillId="0" borderId="0" xfId="0" quotePrefix="1" applyFont="1" applyFill="1" applyBorder="1" applyAlignment="1">
      <alignment horizontal="center" vertical="center"/>
    </xf>
    <xf numFmtId="0" fontId="22" fillId="0" borderId="0" xfId="0" applyFont="1" applyFill="1" applyBorder="1" applyAlignment="1">
      <alignment horizontal="center" vertical="center"/>
    </xf>
    <xf numFmtId="0" fontId="13" fillId="10" borderId="7" xfId="0" applyFont="1" applyFill="1" applyBorder="1" applyAlignment="1">
      <alignment horizontal="left" vertical="center" shrinkToFit="1"/>
    </xf>
    <xf numFmtId="0" fontId="0" fillId="10" borderId="0" xfId="0" applyFont="1" applyFill="1" applyBorder="1" applyAlignment="1">
      <alignment horizontal="left" vertical="center"/>
    </xf>
    <xf numFmtId="0" fontId="0" fillId="10" borderId="7" xfId="0" applyFont="1" applyFill="1" applyBorder="1" applyAlignment="1">
      <alignment horizontal="left" vertical="center"/>
    </xf>
    <xf numFmtId="0" fontId="13" fillId="10" borderId="8" xfId="0" applyFont="1" applyFill="1" applyBorder="1" applyAlignment="1">
      <alignment vertical="center" shrinkToFit="1"/>
    </xf>
    <xf numFmtId="0" fontId="13" fillId="10" borderId="7" xfId="0" applyFont="1" applyFill="1" applyBorder="1" applyAlignment="1">
      <alignment vertical="center" shrinkToFit="1"/>
    </xf>
    <xf numFmtId="0" fontId="24" fillId="0" borderId="7" xfId="0" applyFont="1" applyBorder="1" applyAlignment="1">
      <alignment horizontal="center" vertical="center"/>
    </xf>
    <xf numFmtId="56" fontId="6" fillId="0" borderId="0" xfId="0" quotePrefix="1" applyNumberFormat="1" applyFont="1" applyAlignment="1">
      <alignment horizontal="center" vertical="center"/>
    </xf>
    <xf numFmtId="0" fontId="6" fillId="0" borderId="0" xfId="0" applyFont="1" applyBorder="1" applyAlignment="1">
      <alignment vertical="center"/>
    </xf>
    <xf numFmtId="0" fontId="16" fillId="0" borderId="0" xfId="0" applyFont="1" applyBorder="1" applyAlignment="1">
      <alignment horizontal="left" vertical="center"/>
    </xf>
    <xf numFmtId="0" fontId="16" fillId="0" borderId="11" xfId="0" applyFont="1" applyBorder="1" applyAlignment="1">
      <alignment horizontal="left" vertical="center"/>
    </xf>
    <xf numFmtId="0" fontId="6" fillId="0" borderId="0" xfId="0" applyFont="1" applyBorder="1" applyAlignment="1"/>
    <xf numFmtId="0" fontId="10" fillId="0" borderId="90" xfId="0" applyFont="1" applyBorder="1" applyAlignment="1">
      <alignment horizontal="left" vertical="center"/>
    </xf>
    <xf numFmtId="0" fontId="10" fillId="0" borderId="116" xfId="0" applyFont="1" applyBorder="1" applyAlignment="1">
      <alignment horizontal="left" vertical="center"/>
    </xf>
    <xf numFmtId="0" fontId="6" fillId="10" borderId="115" xfId="0" applyFont="1" applyFill="1" applyBorder="1" applyAlignment="1">
      <alignment horizontal="left" vertical="center" wrapText="1"/>
    </xf>
    <xf numFmtId="0" fontId="6" fillId="10" borderId="90" xfId="0" applyFont="1" applyFill="1" applyBorder="1" applyAlignment="1">
      <alignment horizontal="left" vertical="center" wrapText="1"/>
    </xf>
    <xf numFmtId="0" fontId="16" fillId="0" borderId="0" xfId="0" applyFont="1" applyAlignment="1">
      <alignment horizontal="left" vertical="center" wrapText="1"/>
    </xf>
    <xf numFmtId="0" fontId="47" fillId="0" borderId="0" xfId="0" applyFont="1" applyAlignment="1">
      <alignment vertical="center"/>
    </xf>
    <xf numFmtId="0" fontId="16" fillId="0" borderId="0" xfId="0" applyFont="1" applyAlignment="1">
      <alignment vertical="center"/>
    </xf>
    <xf numFmtId="0" fontId="47" fillId="7" borderId="3" xfId="0" applyFont="1" applyFill="1" applyBorder="1" applyAlignment="1">
      <alignment horizontal="center" vertical="center"/>
    </xf>
    <xf numFmtId="0" fontId="47" fillId="7" borderId="4" xfId="0" applyFont="1" applyFill="1" applyBorder="1" applyAlignment="1">
      <alignment horizontal="center" vertical="center"/>
    </xf>
    <xf numFmtId="0" fontId="47" fillId="7" borderId="5" xfId="0" applyFont="1" applyFill="1" applyBorder="1" applyAlignment="1">
      <alignment horizontal="center" vertical="center"/>
    </xf>
    <xf numFmtId="0" fontId="47" fillId="7" borderId="15" xfId="0" applyFont="1" applyFill="1" applyBorder="1" applyAlignment="1">
      <alignment horizontal="center" vertical="center"/>
    </xf>
    <xf numFmtId="0" fontId="47" fillId="7" borderId="15" xfId="0" applyFont="1" applyFill="1" applyBorder="1" applyAlignment="1">
      <alignment horizontal="center" vertical="center" wrapText="1"/>
    </xf>
    <xf numFmtId="0" fontId="47" fillId="0" borderId="15" xfId="0" applyFont="1" applyFill="1" applyBorder="1" applyAlignment="1"/>
    <xf numFmtId="0" fontId="16" fillId="0" borderId="9" xfId="0" applyFont="1" applyBorder="1" applyAlignment="1">
      <alignment vertical="center" wrapText="1"/>
    </xf>
    <xf numFmtId="0" fontId="16" fillId="0" borderId="8" xfId="0" applyFont="1" applyBorder="1" applyAlignment="1">
      <alignment vertical="center" wrapText="1"/>
    </xf>
    <xf numFmtId="0" fontId="16" fillId="0" borderId="16" xfId="0" applyFont="1" applyBorder="1" applyAlignment="1">
      <alignment vertical="center" wrapText="1"/>
    </xf>
    <xf numFmtId="0" fontId="16" fillId="0" borderId="0" xfId="0" applyFont="1" applyAlignment="1">
      <alignment vertical="top" wrapText="1"/>
    </xf>
    <xf numFmtId="0" fontId="16" fillId="0" borderId="7" xfId="0" applyFont="1" applyBorder="1" applyAlignment="1">
      <alignment vertical="top" wrapText="1"/>
    </xf>
    <xf numFmtId="0" fontId="47" fillId="7" borderId="8" xfId="0" applyFont="1" applyFill="1" applyBorder="1" applyAlignment="1">
      <alignment horizontal="center" vertical="center"/>
    </xf>
    <xf numFmtId="0" fontId="47" fillId="7" borderId="16" xfId="0" applyFont="1" applyFill="1" applyBorder="1" applyAlignment="1">
      <alignment horizontal="center" vertical="center"/>
    </xf>
    <xf numFmtId="0" fontId="47" fillId="7" borderId="9" xfId="0" applyFont="1" applyFill="1" applyBorder="1" applyAlignment="1">
      <alignment horizontal="center" vertical="center"/>
    </xf>
    <xf numFmtId="0" fontId="47" fillId="7" borderId="65" xfId="0" applyFont="1" applyFill="1" applyBorder="1" applyAlignment="1">
      <alignment horizontal="center" vertical="center"/>
    </xf>
    <xf numFmtId="0" fontId="16" fillId="9" borderId="9" xfId="0" quotePrefix="1" applyFont="1" applyFill="1" applyBorder="1" applyAlignment="1">
      <alignment horizontal="center" vertical="center" wrapText="1"/>
    </xf>
    <xf numFmtId="0" fontId="16" fillId="9" borderId="8" xfId="0" quotePrefix="1" applyFont="1" applyFill="1" applyBorder="1" applyAlignment="1">
      <alignment horizontal="center" vertical="center" wrapText="1"/>
    </xf>
    <xf numFmtId="0" fontId="16" fillId="9" borderId="2" xfId="0" quotePrefix="1" applyFont="1" applyFill="1" applyBorder="1" applyAlignment="1">
      <alignment horizontal="center" vertical="center" wrapText="1"/>
    </xf>
    <xf numFmtId="0" fontId="16" fillId="9" borderId="0" xfId="0" quotePrefix="1" applyFont="1" applyFill="1" applyBorder="1" applyAlignment="1">
      <alignment horizontal="center" vertical="center" wrapText="1"/>
    </xf>
    <xf numFmtId="0" fontId="16" fillId="9" borderId="18" xfId="0" quotePrefix="1" applyFont="1" applyFill="1" applyBorder="1" applyAlignment="1">
      <alignment horizontal="center" vertical="center" wrapText="1"/>
    </xf>
    <xf numFmtId="0" fontId="16" fillId="9" borderId="7" xfId="0" quotePrefix="1" applyFont="1" applyFill="1" applyBorder="1" applyAlignment="1">
      <alignment horizontal="center" vertical="center" wrapText="1"/>
    </xf>
    <xf numFmtId="0" fontId="16" fillId="0" borderId="2" xfId="0" applyFont="1" applyBorder="1" applyAlignment="1">
      <alignment vertical="center" wrapText="1"/>
    </xf>
    <xf numFmtId="0" fontId="16" fillId="0" borderId="0" xfId="0" applyFont="1" applyBorder="1" applyAlignment="1">
      <alignment vertical="center" wrapText="1"/>
    </xf>
    <xf numFmtId="0" fontId="16" fillId="0" borderId="11" xfId="0" applyFont="1" applyBorder="1" applyAlignment="1">
      <alignment vertical="center" wrapText="1"/>
    </xf>
    <xf numFmtId="0" fontId="16" fillId="0" borderId="18" xfId="0" applyFont="1" applyBorder="1" applyAlignment="1">
      <alignment vertical="center" wrapText="1"/>
    </xf>
    <xf numFmtId="0" fontId="16" fillId="0" borderId="7" xfId="0" applyFont="1" applyBorder="1" applyAlignment="1">
      <alignment vertical="center" wrapText="1"/>
    </xf>
    <xf numFmtId="0" fontId="16" fillId="0" borderId="10" xfId="0" applyFont="1" applyBorder="1" applyAlignment="1">
      <alignment vertical="center" wrapText="1"/>
    </xf>
    <xf numFmtId="0" fontId="77" fillId="0" borderId="0" xfId="0" applyFont="1" applyBorder="1" applyAlignment="1">
      <alignment horizontal="left" vertical="top" wrapText="1"/>
    </xf>
    <xf numFmtId="0" fontId="47" fillId="0" borderId="0" xfId="0" applyFont="1" applyBorder="1" applyAlignment="1">
      <alignment horizontal="left" vertical="top" wrapText="1"/>
    </xf>
    <xf numFmtId="0" fontId="16" fillId="0" borderId="0" xfId="0" quotePrefix="1"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wrapText="1"/>
    </xf>
  </cellXfs>
  <cellStyles count="4">
    <cellStyle name="ハイパーリンク" xfId="1" builtinId="8"/>
    <cellStyle name="桁区切り" xfId="3" builtinId="6"/>
    <cellStyle name="通貨" xfId="2" builtinId="7"/>
    <cellStyle name="標準" xfId="0" builtinId="0"/>
  </cellStyles>
  <dxfs count="0"/>
  <tableStyles count="0" defaultTableStyle="TableStyleMedium2" defaultPivotStyle="PivotStyleLight16"/>
  <colors>
    <mruColors>
      <color rgb="FFFFFFEF"/>
      <color rgb="FFFFFFCC"/>
      <color rgb="FF0000FF"/>
      <color rgb="FFFFCCFF"/>
      <color rgb="FFFF00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2</xdr:col>
      <xdr:colOff>571500</xdr:colOff>
      <xdr:row>27</xdr:row>
      <xdr:rowOff>0</xdr:rowOff>
    </xdr:from>
    <xdr:to>
      <xdr:col>2</xdr:col>
      <xdr:colOff>571500</xdr:colOff>
      <xdr:row>27</xdr:row>
      <xdr:rowOff>0</xdr:rowOff>
    </xdr:to>
    <xdr:sp macro="" textlink="">
      <xdr:nvSpPr>
        <xdr:cNvPr id="6147" name="Line 1"/>
        <xdr:cNvSpPr>
          <a:spLocks noChangeShapeType="1"/>
        </xdr:cNvSpPr>
      </xdr:nvSpPr>
      <xdr:spPr bwMode="auto">
        <a:xfrm>
          <a:off x="1543050" y="10915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41</xdr:row>
      <xdr:rowOff>0</xdr:rowOff>
    </xdr:from>
    <xdr:to>
      <xdr:col>2</xdr:col>
      <xdr:colOff>571500</xdr:colOff>
      <xdr:row>41</xdr:row>
      <xdr:rowOff>0</xdr:rowOff>
    </xdr:to>
    <xdr:sp macro="" textlink="">
      <xdr:nvSpPr>
        <xdr:cNvPr id="2" name="Line 1"/>
        <xdr:cNvSpPr>
          <a:spLocks noChangeShapeType="1"/>
        </xdr:cNvSpPr>
      </xdr:nvSpPr>
      <xdr:spPr bwMode="auto">
        <a:xfrm>
          <a:off x="1419225" y="978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47</xdr:row>
      <xdr:rowOff>0</xdr:rowOff>
    </xdr:from>
    <xdr:to>
      <xdr:col>2</xdr:col>
      <xdr:colOff>571500</xdr:colOff>
      <xdr:row>47</xdr:row>
      <xdr:rowOff>0</xdr:rowOff>
    </xdr:to>
    <xdr:sp macro="" textlink="">
      <xdr:nvSpPr>
        <xdr:cNvPr id="3" name="Line 2"/>
        <xdr:cNvSpPr>
          <a:spLocks noChangeShapeType="1"/>
        </xdr:cNvSpPr>
      </xdr:nvSpPr>
      <xdr:spPr bwMode="auto">
        <a:xfrm>
          <a:off x="14192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38</xdr:row>
      <xdr:rowOff>0</xdr:rowOff>
    </xdr:from>
    <xdr:to>
      <xdr:col>2</xdr:col>
      <xdr:colOff>504825</xdr:colOff>
      <xdr:row>38</xdr:row>
      <xdr:rowOff>0</xdr:rowOff>
    </xdr:to>
    <xdr:sp macro="" textlink="">
      <xdr:nvSpPr>
        <xdr:cNvPr id="4" name="Line 3"/>
        <xdr:cNvSpPr>
          <a:spLocks noChangeShapeType="1"/>
        </xdr:cNvSpPr>
      </xdr:nvSpPr>
      <xdr:spPr bwMode="auto">
        <a:xfrm>
          <a:off x="1419225" y="9010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43</xdr:row>
      <xdr:rowOff>0</xdr:rowOff>
    </xdr:from>
    <xdr:to>
      <xdr:col>4</xdr:col>
      <xdr:colOff>571500</xdr:colOff>
      <xdr:row>43</xdr:row>
      <xdr:rowOff>0</xdr:rowOff>
    </xdr:to>
    <xdr:sp macro="" textlink="">
      <xdr:nvSpPr>
        <xdr:cNvPr id="5" name="Line 1"/>
        <xdr:cNvSpPr>
          <a:spLocks noChangeShapeType="1"/>
        </xdr:cNvSpPr>
      </xdr:nvSpPr>
      <xdr:spPr bwMode="auto">
        <a:xfrm>
          <a:off x="1438275" y="918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49</xdr:row>
      <xdr:rowOff>0</xdr:rowOff>
    </xdr:from>
    <xdr:to>
      <xdr:col>4</xdr:col>
      <xdr:colOff>571500</xdr:colOff>
      <xdr:row>49</xdr:row>
      <xdr:rowOff>0</xdr:rowOff>
    </xdr:to>
    <xdr:sp macro="" textlink="">
      <xdr:nvSpPr>
        <xdr:cNvPr id="6" name="Line 2"/>
        <xdr:cNvSpPr>
          <a:spLocks noChangeShapeType="1"/>
        </xdr:cNvSpPr>
      </xdr:nvSpPr>
      <xdr:spPr bwMode="auto">
        <a:xfrm>
          <a:off x="1438275" y="10220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41</xdr:row>
      <xdr:rowOff>0</xdr:rowOff>
    </xdr:from>
    <xdr:to>
      <xdr:col>4</xdr:col>
      <xdr:colOff>504825</xdr:colOff>
      <xdr:row>41</xdr:row>
      <xdr:rowOff>0</xdr:rowOff>
    </xdr:to>
    <xdr:sp macro="" textlink="">
      <xdr:nvSpPr>
        <xdr:cNvPr id="7" name="Line 3"/>
        <xdr:cNvSpPr>
          <a:spLocks noChangeShapeType="1"/>
        </xdr:cNvSpPr>
      </xdr:nvSpPr>
      <xdr:spPr bwMode="auto">
        <a:xfrm>
          <a:off x="1438275" y="8801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111437</xdr:colOff>
      <xdr:row>1</xdr:row>
      <xdr:rowOff>22410</xdr:rowOff>
    </xdr:from>
    <xdr:ext cx="1502211" cy="2084295"/>
    <xdr:sp macro="" textlink="">
      <xdr:nvSpPr>
        <xdr:cNvPr id="2" name="テキスト ボックス 1"/>
        <xdr:cNvSpPr txBox="1"/>
      </xdr:nvSpPr>
      <xdr:spPr>
        <a:xfrm>
          <a:off x="7518525" y="33616"/>
          <a:ext cx="1502211" cy="2084295"/>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050">
              <a:solidFill>
                <a:sysClr val="windowText" lastClr="000000"/>
              </a:solidFill>
              <a:latin typeface="Arial" panose="020B0604020202020204" pitchFamily="34" charset="0"/>
              <a:cs typeface="Arial" panose="020B0604020202020204" pitchFamily="34" charset="0"/>
            </a:rPr>
            <a:t>(Please attach a photograph of your face HERE.)</a:t>
          </a:r>
          <a:endParaRPr kumimoji="1" lang="ja-JP" altLang="en-US" sz="105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571500</xdr:colOff>
      <xdr:row>0</xdr:row>
      <xdr:rowOff>0</xdr:rowOff>
    </xdr:from>
    <xdr:to>
      <xdr:col>3</xdr:col>
      <xdr:colOff>504825</xdr:colOff>
      <xdr:row>0</xdr:row>
      <xdr:rowOff>0</xdr:rowOff>
    </xdr:to>
    <xdr:sp macro="" textlink="">
      <xdr:nvSpPr>
        <xdr:cNvPr id="2" name="Line 9"/>
        <xdr:cNvSpPr>
          <a:spLocks noChangeShapeType="1"/>
        </xdr:cNvSpPr>
      </xdr:nvSpPr>
      <xdr:spPr bwMode="auto">
        <a:xfrm>
          <a:off x="148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571500</xdr:colOff>
      <xdr:row>0</xdr:row>
      <xdr:rowOff>0</xdr:rowOff>
    </xdr:from>
    <xdr:to>
      <xdr:col>3</xdr:col>
      <xdr:colOff>114300</xdr:colOff>
      <xdr:row>0</xdr:row>
      <xdr:rowOff>0</xdr:rowOff>
    </xdr:to>
    <xdr:sp macro="" textlink="">
      <xdr:nvSpPr>
        <xdr:cNvPr id="2" name="Line 9"/>
        <xdr:cNvSpPr>
          <a:spLocks noChangeShapeType="1"/>
        </xdr:cNvSpPr>
      </xdr:nvSpPr>
      <xdr:spPr bwMode="auto">
        <a:xfrm>
          <a:off x="12954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0</xdr:row>
      <xdr:rowOff>0</xdr:rowOff>
    </xdr:from>
    <xdr:to>
      <xdr:col>2</xdr:col>
      <xdr:colOff>19050</xdr:colOff>
      <xdr:row>0</xdr:row>
      <xdr:rowOff>0</xdr:rowOff>
    </xdr:to>
    <xdr:sp macro="" textlink="">
      <xdr:nvSpPr>
        <xdr:cNvPr id="3" name="Line 24"/>
        <xdr:cNvSpPr>
          <a:spLocks noChangeShapeType="1"/>
        </xdr:cNvSpPr>
      </xdr:nvSpPr>
      <xdr:spPr bwMode="auto">
        <a:xfrm>
          <a:off x="504825"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1</xdr:colOff>
      <xdr:row>10</xdr:row>
      <xdr:rowOff>21982</xdr:rowOff>
    </xdr:from>
    <xdr:to>
      <xdr:col>29</xdr:col>
      <xdr:colOff>5129</xdr:colOff>
      <xdr:row>10</xdr:row>
      <xdr:rowOff>143608</xdr:rowOff>
    </xdr:to>
    <xdr:pic>
      <xdr:nvPicPr>
        <xdr:cNvPr id="2" name="図 1" descr="to conta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0551" y="1288807"/>
          <a:ext cx="1386253" cy="121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rfl011\&#29987;&#26989;&#22269;&#38555;&#21270;&#12452;&#12531;&#12501;&#12521;g\Users\yuka.mori\Desktop\&#25913;&#35330;&#22806;&#3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Part1 Representative"/>
      <sheetName val="Part 2-1（新）"/>
      <sheetName val="Part 2-2"/>
      <sheetName val="Part 2-3"/>
      <sheetName val="Part 3 Medical Check Sheet"/>
      <sheetName val="Part 4 PreTraining Report"/>
      <sheetName val="Part 5 Consent Form"/>
      <sheetName val="入力シート"/>
    </sheetNames>
    <sheetDataSet>
      <sheetData sheetId="0"/>
      <sheetData sheetId="1"/>
      <sheetData sheetId="2"/>
      <sheetData sheetId="3"/>
      <sheetData sheetId="4"/>
      <sheetData sheetId="5"/>
      <sheetData sheetId="6"/>
      <sheetData sheetId="7"/>
      <sheetData sheetId="8">
        <row r="16">
          <cell r="A16">
            <v>1</v>
          </cell>
          <cell r="B16">
            <v>0</v>
          </cell>
          <cell r="C16" t="str">
            <v>国</v>
          </cell>
        </row>
        <row r="17">
          <cell r="A17">
            <v>2</v>
          </cell>
          <cell r="B17">
            <v>0</v>
          </cell>
          <cell r="C17" t="str">
            <v>居住地</v>
          </cell>
        </row>
        <row r="18">
          <cell r="A18">
            <v>3</v>
          </cell>
          <cell r="B18">
            <v>0</v>
          </cell>
          <cell r="C18" t="str">
            <v>国籍</v>
          </cell>
        </row>
        <row r="19">
          <cell r="A19">
            <v>4</v>
          </cell>
          <cell r="B19">
            <v>0</v>
          </cell>
          <cell r="C19" t="str">
            <v>性別</v>
          </cell>
        </row>
        <row r="20">
          <cell r="A20">
            <v>5</v>
          </cell>
          <cell r="B20">
            <v>0</v>
          </cell>
          <cell r="C20" t="str">
            <v>氏名（First Name)</v>
          </cell>
        </row>
        <row r="21">
          <cell r="A21">
            <v>6</v>
          </cell>
          <cell r="B21">
            <v>0</v>
          </cell>
          <cell r="C21" t="str">
            <v>氏名（Middle)</v>
          </cell>
        </row>
        <row r="22">
          <cell r="A22">
            <v>7</v>
          </cell>
          <cell r="B22">
            <v>0</v>
          </cell>
          <cell r="C22" t="str">
            <v>氏名（Family)</v>
          </cell>
        </row>
        <row r="23">
          <cell r="A23">
            <v>8</v>
          </cell>
          <cell r="B23">
            <v>0</v>
          </cell>
          <cell r="C23" t="str">
            <v>生年月日（年）</v>
          </cell>
        </row>
        <row r="24">
          <cell r="A24">
            <v>9</v>
          </cell>
          <cell r="B24">
            <v>0</v>
          </cell>
          <cell r="C24" t="str">
            <v>生年月日（月）</v>
          </cell>
        </row>
        <row r="25">
          <cell r="A25">
            <v>10</v>
          </cell>
          <cell r="B25">
            <v>0</v>
          </cell>
          <cell r="C25" t="str">
            <v>生年月日（日）</v>
          </cell>
        </row>
        <row r="26">
          <cell r="A26">
            <v>11</v>
          </cell>
          <cell r="B26">
            <v>0</v>
          </cell>
          <cell r="C26" t="str">
            <v>住所</v>
          </cell>
        </row>
        <row r="27">
          <cell r="A27">
            <v>12</v>
          </cell>
          <cell r="B27">
            <v>0</v>
          </cell>
          <cell r="C27" t="str">
            <v>電話</v>
          </cell>
        </row>
        <row r="28">
          <cell r="A28">
            <v>13</v>
          </cell>
          <cell r="B28">
            <v>0</v>
          </cell>
          <cell r="C28" t="str">
            <v>勤務先</v>
          </cell>
        </row>
        <row r="29">
          <cell r="A29">
            <v>14</v>
          </cell>
          <cell r="B29">
            <v>0</v>
          </cell>
          <cell r="C29" t="str">
            <v>勤務先住所</v>
          </cell>
        </row>
        <row r="30">
          <cell r="A30">
            <v>15</v>
          </cell>
          <cell r="B30">
            <v>0</v>
          </cell>
          <cell r="C30" t="str">
            <v>勤務先電話</v>
          </cell>
        </row>
        <row r="31">
          <cell r="A31">
            <v>16</v>
          </cell>
          <cell r="B31">
            <v>0</v>
          </cell>
          <cell r="C31" t="str">
            <v>勤務先Fax</v>
          </cell>
        </row>
        <row r="32">
          <cell r="A32">
            <v>17</v>
          </cell>
          <cell r="B32">
            <v>0</v>
          </cell>
          <cell r="C32" t="str">
            <v>Mail(個人)</v>
          </cell>
        </row>
        <row r="33">
          <cell r="A33">
            <v>18</v>
          </cell>
          <cell r="B33">
            <v>0</v>
          </cell>
          <cell r="C33" t="str">
            <v>Mail(会社)</v>
          </cell>
        </row>
        <row r="34">
          <cell r="A34">
            <v>21</v>
          </cell>
          <cell r="B34">
            <v>0</v>
          </cell>
          <cell r="C34" t="str">
            <v>宗教</v>
          </cell>
        </row>
        <row r="35">
          <cell r="A35">
            <v>22</v>
          </cell>
          <cell r="B35">
            <v>0</v>
          </cell>
          <cell r="C35" t="str">
            <v>従業員数</v>
          </cell>
        </row>
        <row r="36">
          <cell r="A36">
            <v>23</v>
          </cell>
          <cell r="B36">
            <v>0</v>
          </cell>
          <cell r="C36" t="str">
            <v>設立</v>
          </cell>
        </row>
        <row r="37">
          <cell r="A37">
            <v>26</v>
          </cell>
          <cell r="B37">
            <v>0</v>
          </cell>
          <cell r="C37" t="str">
            <v>日系</v>
          </cell>
        </row>
        <row r="38">
          <cell r="A38">
            <v>27</v>
          </cell>
          <cell r="B38" t="e">
            <v>#REF!</v>
          </cell>
          <cell r="C38" t="str">
            <v>資本金</v>
          </cell>
        </row>
        <row r="39">
          <cell r="A39">
            <v>34</v>
          </cell>
          <cell r="B39">
            <v>0</v>
          </cell>
          <cell r="C39" t="str">
            <v>空港</v>
          </cell>
        </row>
        <row r="40">
          <cell r="A40">
            <v>35</v>
          </cell>
          <cell r="B40">
            <v>0</v>
          </cell>
          <cell r="C40" t="str">
            <v>喫煙</v>
          </cell>
        </row>
        <row r="41">
          <cell r="A41">
            <v>19</v>
          </cell>
          <cell r="B41">
            <v>0</v>
          </cell>
          <cell r="C41" t="str">
            <v>職位</v>
          </cell>
        </row>
        <row r="42">
          <cell r="A42">
            <v>20</v>
          </cell>
          <cell r="B42">
            <v>91</v>
          </cell>
          <cell r="C42" t="str">
            <v>職位番号</v>
          </cell>
        </row>
        <row r="43">
          <cell r="A43">
            <v>24</v>
          </cell>
          <cell r="B43">
            <v>0</v>
          </cell>
          <cell r="C43" t="str">
            <v>組織形態</v>
          </cell>
        </row>
        <row r="44">
          <cell r="A44">
            <v>25</v>
          </cell>
          <cell r="B44" t="str">
            <v>民</v>
          </cell>
          <cell r="C44" t="str">
            <v>民/官</v>
          </cell>
        </row>
        <row r="45">
          <cell r="A45">
            <v>28</v>
          </cell>
          <cell r="B45" t="e">
            <v>#N/A</v>
          </cell>
          <cell r="C45" t="str">
            <v>学歴</v>
          </cell>
        </row>
        <row r="46">
          <cell r="A46">
            <v>29</v>
          </cell>
          <cell r="B46" t="e">
            <v>#N/A</v>
          </cell>
          <cell r="C46" t="str">
            <v>卒業年度</v>
          </cell>
        </row>
        <row r="47">
          <cell r="A47">
            <v>30</v>
          </cell>
          <cell r="B47" t="str">
            <v>Check</v>
          </cell>
          <cell r="C47" t="str">
            <v>在籍年数</v>
          </cell>
        </row>
        <row r="48">
          <cell r="A48">
            <v>31</v>
          </cell>
          <cell r="B48">
            <v>2016</v>
          </cell>
          <cell r="C48" t="str">
            <v>職歴</v>
          </cell>
        </row>
        <row r="49">
          <cell r="A49">
            <v>32</v>
          </cell>
          <cell r="B49">
            <v>0</v>
          </cell>
          <cell r="C49" t="str">
            <v>英語力</v>
          </cell>
        </row>
        <row r="50">
          <cell r="A50">
            <v>33</v>
          </cell>
          <cell r="B50">
            <v>0</v>
          </cell>
          <cell r="C50" t="str">
            <v>過去研修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Q3"/>
  <sheetViews>
    <sheetView workbookViewId="0">
      <selection activeCell="D18" sqref="D18"/>
    </sheetView>
  </sheetViews>
  <sheetFormatPr defaultRowHeight="13.5" x14ac:dyDescent="0.15"/>
  <cols>
    <col min="2" max="2" width="40.625" bestFit="1" customWidth="1"/>
    <col min="3" max="3" width="16.5" bestFit="1" customWidth="1"/>
    <col min="4" max="4" width="7.75" bestFit="1" customWidth="1"/>
    <col min="15" max="16" width="9" style="54"/>
  </cols>
  <sheetData>
    <row r="1" spans="1:95" x14ac:dyDescent="0.15">
      <c r="A1">
        <v>1</v>
      </c>
      <c r="B1">
        <v>2</v>
      </c>
      <c r="C1">
        <v>3</v>
      </c>
      <c r="D1">
        <v>4</v>
      </c>
      <c r="E1">
        <v>5</v>
      </c>
      <c r="F1">
        <v>6</v>
      </c>
      <c r="G1">
        <v>7</v>
      </c>
      <c r="H1">
        <v>8</v>
      </c>
      <c r="I1">
        <v>9</v>
      </c>
      <c r="J1">
        <v>10</v>
      </c>
      <c r="K1">
        <v>11</v>
      </c>
      <c r="L1">
        <v>12</v>
      </c>
      <c r="M1">
        <v>13</v>
      </c>
      <c r="N1">
        <v>14</v>
      </c>
      <c r="O1" s="54">
        <v>15</v>
      </c>
      <c r="P1" s="54">
        <v>16</v>
      </c>
      <c r="Q1">
        <v>17</v>
      </c>
      <c r="R1">
        <v>18</v>
      </c>
      <c r="S1">
        <v>19</v>
      </c>
      <c r="T1">
        <v>20</v>
      </c>
      <c r="U1">
        <v>21</v>
      </c>
      <c r="V1">
        <v>22</v>
      </c>
      <c r="W1">
        <v>23</v>
      </c>
      <c r="X1">
        <v>24</v>
      </c>
      <c r="Y1">
        <v>25</v>
      </c>
    </row>
    <row r="2" spans="1:95" s="631" customFormat="1" ht="14.25" x14ac:dyDescent="0.15">
      <c r="A2" s="45" t="s">
        <v>540</v>
      </c>
      <c r="B2" s="625" t="s">
        <v>541</v>
      </c>
      <c r="C2" s="626" t="s">
        <v>542</v>
      </c>
      <c r="D2" s="626" t="s">
        <v>543</v>
      </c>
      <c r="E2" s="46" t="s">
        <v>544</v>
      </c>
      <c r="F2" s="627" t="s">
        <v>545</v>
      </c>
      <c r="G2" s="628" t="s">
        <v>546</v>
      </c>
      <c r="H2" s="45" t="s">
        <v>547</v>
      </c>
      <c r="I2" s="45" t="s">
        <v>548</v>
      </c>
      <c r="J2" s="45" t="s">
        <v>549</v>
      </c>
      <c r="K2" s="46" t="s">
        <v>550</v>
      </c>
      <c r="L2" s="627" t="s">
        <v>551</v>
      </c>
      <c r="M2" s="627" t="s">
        <v>552</v>
      </c>
      <c r="N2" s="46" t="s">
        <v>553</v>
      </c>
      <c r="O2" s="627" t="s">
        <v>554</v>
      </c>
      <c r="P2" s="626" t="s">
        <v>555</v>
      </c>
      <c r="Q2" s="45" t="s">
        <v>556</v>
      </c>
      <c r="R2" s="46" t="s">
        <v>557</v>
      </c>
      <c r="S2" s="629" t="s">
        <v>558</v>
      </c>
      <c r="T2" s="629" t="s">
        <v>559</v>
      </c>
      <c r="U2" s="629" t="s">
        <v>581</v>
      </c>
      <c r="V2" s="630" t="s">
        <v>582</v>
      </c>
      <c r="W2" s="629" t="s">
        <v>597</v>
      </c>
      <c r="X2" s="630" t="s">
        <v>560</v>
      </c>
      <c r="Y2" s="630" t="s">
        <v>561</v>
      </c>
      <c r="Z2" s="629"/>
      <c r="AB2" s="632"/>
      <c r="AC2" s="632"/>
      <c r="AF2" s="632"/>
      <c r="AG2" s="632"/>
      <c r="BA2" s="633"/>
      <c r="BK2" s="634"/>
      <c r="BL2" s="634"/>
      <c r="BQ2" s="633"/>
      <c r="BR2" s="634"/>
      <c r="BS2" s="634"/>
      <c r="CC2" s="633"/>
      <c r="CD2" s="634"/>
      <c r="CE2" s="634"/>
      <c r="CO2" s="633"/>
      <c r="CP2" s="634"/>
      <c r="CQ2" s="634"/>
    </row>
    <row r="3" spans="1:95" x14ac:dyDescent="0.15">
      <c r="A3" t="str">
        <f>'Part 2-1'!AJ5</f>
        <v/>
      </c>
      <c r="B3" t="str">
        <f>'Part 2-1'!AJ7</f>
        <v/>
      </c>
      <c r="C3" t="str">
        <f>'Part 2-1'!AJ8</f>
        <v>Ms.</v>
      </c>
      <c r="D3" t="str">
        <f>'Part 2-1'!AJ9</f>
        <v/>
      </c>
      <c r="E3" t="str">
        <f>'Part 2-1'!AJ10</f>
        <v/>
      </c>
      <c r="F3" t="str">
        <f>'Part 2-1'!AJ11</f>
        <v/>
      </c>
      <c r="G3" t="str">
        <f>'Part 2-1'!AJ12</f>
        <v/>
      </c>
      <c r="H3" t="str">
        <f>'Part 2-1'!AJ13</f>
        <v/>
      </c>
      <c r="I3" t="str">
        <f>'Part 2-1'!AJ14</f>
        <v/>
      </c>
      <c r="J3" t="str">
        <f>'Part 2-1'!AJ15</f>
        <v/>
      </c>
      <c r="K3" t="str">
        <f>'Part 2-1'!AJ16</f>
        <v/>
      </c>
      <c r="L3" t="str">
        <f>'Part 2-1'!AJ17</f>
        <v/>
      </c>
      <c r="M3" t="str">
        <f>'Part 2-1'!AJ18</f>
        <v/>
      </c>
      <c r="N3" t="str">
        <f>'Part 2-1'!AJ19</f>
        <v/>
      </c>
      <c r="O3" s="54" t="str">
        <f>'Part 2-1'!AN22</f>
        <v/>
      </c>
      <c r="P3" s="54" t="str">
        <f>IF('Part 3 Reasons for applying '!D14="","",'Part 3 Reasons for applying '!D14)</f>
        <v/>
      </c>
      <c r="Q3" t="str">
        <f>'Part 2-1'!AJ23</f>
        <v/>
      </c>
      <c r="R3" t="str">
        <f>'Part 2-1'!AJ24</f>
        <v/>
      </c>
      <c r="S3" t="str">
        <f>'Part 2-1'!AJ25</f>
        <v/>
      </c>
      <c r="T3" t="str">
        <f>'Part 2-1'!AJ26</f>
        <v/>
      </c>
      <c r="U3" t="b">
        <f>'Part 2-2 '!V2</f>
        <v>0</v>
      </c>
      <c r="V3" t="str">
        <f>'Part 2-2 '!V4</f>
        <v>民</v>
      </c>
      <c r="W3" t="str">
        <f>IF('Part 2-3 '!D22="","",'Part 2-3 '!D22)</f>
        <v/>
      </c>
      <c r="X3" t="str">
        <f>IF('Part 2-3 '!A26="","",'Part 2-3 '!A26)</f>
        <v/>
      </c>
      <c r="Y3" t="str">
        <f>'Part 2-1'!AJ27</f>
        <v/>
      </c>
    </row>
  </sheetData>
  <phoneticPr fontId="2"/>
  <dataValidations count="3">
    <dataValidation imeMode="off" allowBlank="1" showInputMessage="1" showErrorMessage="1" sqref="Q2 S2:X2"/>
    <dataValidation imeMode="off" allowBlank="1" showInputMessage="1" showErrorMessage="1" prompt="事業内容（日本語）" sqref="R2"/>
    <dataValidation allowBlank="1" showErrorMessage="1" prompt="黄色ﾀｲﾄﾙ部分には列の挿入・入替は_x000a_しないでください。" sqref="K2 G2:I2"/>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M84"/>
  <sheetViews>
    <sheetView showGridLines="0" view="pageBreakPreview" zoomScaleNormal="115" zoomScaleSheetLayoutView="100" workbookViewId="0">
      <selection activeCell="C38" sqref="C38"/>
    </sheetView>
  </sheetViews>
  <sheetFormatPr defaultRowHeight="14.25" x14ac:dyDescent="0.15"/>
  <cols>
    <col min="1" max="1" width="2" style="55" customWidth="1"/>
    <col min="2" max="2" width="4.375" style="55" customWidth="1"/>
    <col min="3" max="3" width="9.125" style="55" customWidth="1"/>
    <col min="4" max="4" width="1.5" style="55" customWidth="1"/>
    <col min="5" max="6" width="9.125" style="55" customWidth="1"/>
    <col min="7" max="7" width="12.625" style="55" customWidth="1"/>
    <col min="8" max="8" width="3.625" style="55" customWidth="1"/>
    <col min="9" max="9" width="12.625" style="55" customWidth="1"/>
    <col min="10" max="10" width="3.625" style="55" customWidth="1"/>
    <col min="11" max="11" width="28.25" style="55" customWidth="1"/>
    <col min="12" max="12" width="9.5" style="55" customWidth="1"/>
    <col min="13" max="13" width="9.125" style="55" customWidth="1"/>
    <col min="14" max="16384" width="9" style="55"/>
  </cols>
  <sheetData>
    <row r="1" spans="1:13" ht="20.25" x14ac:dyDescent="0.15">
      <c r="A1" s="33"/>
      <c r="L1" s="460"/>
    </row>
    <row r="2" spans="1:13" ht="38.25" customHeight="1" x14ac:dyDescent="0.15">
      <c r="A2" s="1329" t="s">
        <v>162</v>
      </c>
      <c r="B2" s="1329"/>
      <c r="C2" s="1329"/>
      <c r="D2" s="1329"/>
      <c r="E2" s="1329"/>
      <c r="F2" s="1329"/>
      <c r="G2" s="1329"/>
      <c r="H2" s="1329"/>
      <c r="I2" s="1329"/>
      <c r="J2" s="1329"/>
      <c r="K2" s="1329"/>
      <c r="L2" s="445"/>
    </row>
    <row r="3" spans="1:13" s="5" customFormat="1" ht="12" x14ac:dyDescent="0.15">
      <c r="A3" s="13"/>
      <c r="B3" s="14"/>
      <c r="C3" s="14"/>
      <c r="D3" s="14"/>
      <c r="E3" s="14"/>
      <c r="F3" s="14"/>
      <c r="G3" s="14"/>
      <c r="H3" s="14"/>
      <c r="I3" s="14"/>
      <c r="J3" s="14"/>
      <c r="K3" s="15"/>
      <c r="L3" s="16"/>
    </row>
    <row r="4" spans="1:13" s="5" customFormat="1" ht="12.95" customHeight="1" x14ac:dyDescent="0.15">
      <c r="A4" s="17"/>
      <c r="B4" s="16" t="s">
        <v>163</v>
      </c>
      <c r="C4" s="16"/>
      <c r="D4" s="16"/>
      <c r="E4" s="16"/>
      <c r="F4" s="16"/>
      <c r="G4" s="16"/>
      <c r="H4" s="16"/>
      <c r="I4" s="16"/>
      <c r="J4" s="16"/>
      <c r="K4" s="18"/>
      <c r="L4" s="16"/>
    </row>
    <row r="5" spans="1:13" s="5" customFormat="1" ht="12.95" customHeight="1" x14ac:dyDescent="0.15">
      <c r="A5" s="17"/>
      <c r="B5" s="16" t="s">
        <v>164</v>
      </c>
      <c r="C5" s="16"/>
      <c r="D5" s="16"/>
      <c r="E5" s="16"/>
      <c r="F5" s="16"/>
      <c r="G5" s="16"/>
      <c r="H5" s="16"/>
      <c r="I5" s="16"/>
      <c r="J5" s="16"/>
      <c r="K5" s="18"/>
      <c r="L5" s="16"/>
    </row>
    <row r="6" spans="1:13" s="5" customFormat="1" ht="12.95" customHeight="1" x14ac:dyDescent="0.15">
      <c r="A6" s="17"/>
      <c r="B6" s="16" t="s">
        <v>413</v>
      </c>
      <c r="C6" s="16"/>
      <c r="D6" s="16"/>
      <c r="E6" s="16"/>
      <c r="F6" s="16"/>
      <c r="G6" s="16"/>
      <c r="H6" s="16"/>
      <c r="I6" s="16"/>
      <c r="J6" s="16"/>
      <c r="K6" s="18"/>
      <c r="L6" s="16"/>
    </row>
    <row r="7" spans="1:13" ht="16.5" customHeight="1" x14ac:dyDescent="0.15">
      <c r="A7" s="19"/>
      <c r="B7" s="445"/>
      <c r="C7" s="445"/>
      <c r="D7" s="445"/>
      <c r="E7" s="445"/>
      <c r="F7" s="445"/>
      <c r="G7" s="445"/>
      <c r="H7" s="445"/>
      <c r="I7" s="445"/>
      <c r="J7" s="445"/>
      <c r="K7" s="11"/>
      <c r="L7" s="445"/>
    </row>
    <row r="8" spans="1:13" s="5" customFormat="1" ht="15" x14ac:dyDescent="0.15">
      <c r="A8" s="310"/>
      <c r="B8" s="73" t="s">
        <v>165</v>
      </c>
      <c r="C8" s="73"/>
      <c r="D8" s="73"/>
      <c r="E8" s="73"/>
      <c r="F8" s="16"/>
      <c r="G8" s="16"/>
      <c r="H8" s="16"/>
      <c r="I8" s="16"/>
      <c r="J8" s="16"/>
      <c r="K8" s="18"/>
      <c r="L8" s="16"/>
    </row>
    <row r="9" spans="1:13" s="5" customFormat="1" ht="12" x14ac:dyDescent="0.15">
      <c r="A9" s="17"/>
      <c r="B9" s="73" t="s">
        <v>414</v>
      </c>
      <c r="C9" s="16"/>
      <c r="D9" s="16"/>
      <c r="E9" s="16"/>
      <c r="F9" s="16"/>
      <c r="G9" s="16"/>
      <c r="H9" s="16"/>
      <c r="I9" s="16"/>
      <c r="J9" s="16"/>
      <c r="K9" s="18"/>
      <c r="L9" s="16"/>
    </row>
    <row r="10" spans="1:13" s="5" customFormat="1" ht="12.95" customHeight="1" x14ac:dyDescent="0.15">
      <c r="A10" s="311"/>
      <c r="B10" s="16" t="s">
        <v>415</v>
      </c>
      <c r="C10" s="1332" t="s">
        <v>172</v>
      </c>
      <c r="D10" s="1332"/>
      <c r="E10" s="1332"/>
      <c r="F10" s="1332"/>
      <c r="G10" s="1332"/>
      <c r="H10" s="1332"/>
      <c r="I10" s="1332"/>
      <c r="J10" s="1332"/>
      <c r="K10" s="1333"/>
      <c r="L10" s="16"/>
    </row>
    <row r="11" spans="1:13" s="5" customFormat="1" ht="12.95" customHeight="1" x14ac:dyDescent="0.15">
      <c r="A11" s="17"/>
      <c r="B11" s="16" t="s">
        <v>416</v>
      </c>
      <c r="C11" s="16" t="s">
        <v>173</v>
      </c>
      <c r="D11" s="16"/>
      <c r="E11" s="16"/>
      <c r="F11" s="16"/>
      <c r="G11" s="16"/>
      <c r="H11" s="16"/>
      <c r="I11" s="16"/>
      <c r="J11" s="16"/>
      <c r="K11" s="18"/>
      <c r="L11" s="16"/>
    </row>
    <row r="12" spans="1:13" s="5" customFormat="1" ht="12.95" customHeight="1" x14ac:dyDescent="0.15">
      <c r="A12" s="17"/>
      <c r="B12" s="20" t="s">
        <v>417</v>
      </c>
      <c r="C12" s="16" t="s">
        <v>174</v>
      </c>
      <c r="D12" s="16"/>
      <c r="E12" s="16"/>
      <c r="F12" s="16"/>
      <c r="G12" s="16"/>
      <c r="H12" s="16"/>
      <c r="I12" s="16"/>
      <c r="J12" s="16"/>
      <c r="K12" s="18"/>
      <c r="L12" s="16"/>
    </row>
    <row r="13" spans="1:13" s="75" customFormat="1" ht="12.95" customHeight="1" x14ac:dyDescent="0.15">
      <c r="A13" s="74"/>
      <c r="B13" s="73" t="s">
        <v>418</v>
      </c>
      <c r="C13" s="225" t="s">
        <v>593</v>
      </c>
      <c r="D13" s="234"/>
      <c r="E13" s="234"/>
      <c r="F13" s="226"/>
      <c r="G13" s="73"/>
      <c r="H13" s="73"/>
      <c r="I13" s="73"/>
      <c r="J13" s="73"/>
      <c r="K13" s="77"/>
      <c r="L13" s="76"/>
      <c r="M13" s="78"/>
    </row>
    <row r="14" spans="1:13" s="75" customFormat="1" ht="7.5" customHeight="1" x14ac:dyDescent="0.2">
      <c r="A14" s="74"/>
      <c r="B14" s="73"/>
      <c r="C14" s="73"/>
      <c r="D14" s="78"/>
      <c r="E14" s="76"/>
      <c r="F14" s="73"/>
      <c r="G14" s="73"/>
      <c r="H14" s="73"/>
      <c r="I14" s="73"/>
      <c r="J14" s="73"/>
      <c r="K14" s="77"/>
      <c r="L14" s="232"/>
      <c r="M14" s="78"/>
    </row>
    <row r="15" spans="1:13" s="5" customFormat="1" ht="12" x14ac:dyDescent="0.15">
      <c r="A15" s="17"/>
      <c r="B15" s="73" t="s">
        <v>419</v>
      </c>
      <c r="C15" s="16"/>
      <c r="D15" s="16"/>
      <c r="E15" s="16"/>
      <c r="F15" s="16"/>
      <c r="G15" s="16"/>
      <c r="H15" s="16"/>
      <c r="I15" s="16"/>
      <c r="J15" s="16"/>
      <c r="K15" s="18"/>
      <c r="L15" s="16"/>
    </row>
    <row r="16" spans="1:13" s="5" customFormat="1" ht="12.95" customHeight="1" x14ac:dyDescent="0.15">
      <c r="A16" s="17"/>
      <c r="B16" s="16" t="s">
        <v>420</v>
      </c>
      <c r="C16" s="16"/>
      <c r="D16" s="16"/>
      <c r="E16" s="16"/>
      <c r="F16" s="16"/>
      <c r="G16" s="16"/>
      <c r="H16" s="16"/>
      <c r="I16" s="16"/>
      <c r="J16" s="16"/>
      <c r="K16" s="18"/>
      <c r="L16" s="16"/>
    </row>
    <row r="17" spans="1:12" s="5" customFormat="1" ht="12.95" customHeight="1" x14ac:dyDescent="0.15">
      <c r="A17" s="17"/>
      <c r="B17" s="16" t="s">
        <v>421</v>
      </c>
      <c r="C17" s="16"/>
      <c r="D17" s="16"/>
      <c r="E17" s="16"/>
      <c r="F17" s="16"/>
      <c r="G17" s="16"/>
      <c r="H17" s="16"/>
      <c r="I17" s="16"/>
      <c r="J17" s="16"/>
      <c r="K17" s="18"/>
      <c r="L17" s="16"/>
    </row>
    <row r="18" spans="1:12" s="75" customFormat="1" ht="12.95" customHeight="1" x14ac:dyDescent="0.15">
      <c r="A18" s="74"/>
      <c r="B18" s="78"/>
      <c r="C18" s="225" t="s">
        <v>594</v>
      </c>
      <c r="D18" s="225"/>
      <c r="E18" s="225"/>
      <c r="F18" s="225"/>
      <c r="G18" s="225"/>
      <c r="H18" s="225"/>
      <c r="I18" s="225"/>
      <c r="J18" s="225"/>
      <c r="K18" s="227"/>
      <c r="L18" s="73"/>
    </row>
    <row r="19" spans="1:12" s="75" customFormat="1" ht="6" customHeight="1" x14ac:dyDescent="0.15">
      <c r="A19" s="74"/>
      <c r="B19" s="73"/>
      <c r="C19" s="73"/>
      <c r="D19" s="73"/>
      <c r="E19" s="73"/>
      <c r="F19" s="73"/>
      <c r="G19" s="73"/>
      <c r="H19" s="73"/>
      <c r="I19" s="73"/>
      <c r="J19" s="73"/>
      <c r="K19" s="77"/>
      <c r="L19" s="73"/>
    </row>
    <row r="20" spans="1:12" s="5" customFormat="1" ht="12" x14ac:dyDescent="0.15">
      <c r="A20" s="17"/>
      <c r="B20" s="73" t="s">
        <v>422</v>
      </c>
      <c r="C20" s="16"/>
      <c r="D20" s="16"/>
      <c r="E20" s="16"/>
      <c r="F20" s="16"/>
      <c r="G20" s="16"/>
      <c r="H20" s="16"/>
      <c r="I20" s="16"/>
      <c r="J20" s="16"/>
      <c r="K20" s="18"/>
      <c r="L20" s="16"/>
    </row>
    <row r="21" spans="1:12" s="244" customFormat="1" ht="14.25" customHeight="1" x14ac:dyDescent="0.2">
      <c r="A21" s="240"/>
      <c r="B21" s="232"/>
      <c r="C21" s="237" t="s">
        <v>423</v>
      </c>
      <c r="D21" s="241"/>
      <c r="E21" s="241"/>
      <c r="F21" s="241"/>
      <c r="G21" s="241"/>
      <c r="H21" s="241"/>
      <c r="I21" s="241"/>
      <c r="J21" s="241"/>
      <c r="K21" s="242"/>
      <c r="L21" s="243"/>
    </row>
    <row r="22" spans="1:12" s="5" customFormat="1" ht="12.95" customHeight="1" x14ac:dyDescent="0.15">
      <c r="A22" s="17"/>
      <c r="B22" s="235"/>
      <c r="C22" s="98" t="s">
        <v>175</v>
      </c>
      <c r="D22" s="98"/>
      <c r="E22" s="98"/>
      <c r="F22" s="98"/>
      <c r="G22" s="98"/>
      <c r="H22" s="98"/>
      <c r="I22" s="98"/>
      <c r="J22" s="98"/>
      <c r="K22" s="99"/>
      <c r="L22" s="16"/>
    </row>
    <row r="23" spans="1:12" s="5" customFormat="1" ht="12.95" customHeight="1" x14ac:dyDescent="0.15">
      <c r="A23" s="311"/>
      <c r="B23" s="31"/>
      <c r="C23" s="98" t="s">
        <v>176</v>
      </c>
      <c r="D23" s="314"/>
      <c r="E23" s="314"/>
      <c r="F23" s="314"/>
      <c r="G23" s="314"/>
      <c r="H23" s="314"/>
      <c r="I23" s="314"/>
      <c r="J23" s="314"/>
      <c r="K23" s="315"/>
      <c r="L23" s="16"/>
    </row>
    <row r="24" spans="1:12" s="5" customFormat="1" ht="12.95" customHeight="1" x14ac:dyDescent="0.15">
      <c r="A24" s="17"/>
      <c r="B24" s="235"/>
      <c r="C24" s="98" t="s">
        <v>177</v>
      </c>
      <c r="D24" s="98"/>
      <c r="E24" s="98"/>
      <c r="F24" s="98"/>
      <c r="G24" s="98"/>
      <c r="H24" s="98"/>
      <c r="I24" s="98"/>
      <c r="J24" s="98"/>
      <c r="K24" s="99"/>
      <c r="L24" s="16"/>
    </row>
    <row r="25" spans="1:12" s="5" customFormat="1" ht="3" customHeight="1" x14ac:dyDescent="0.15">
      <c r="A25" s="17"/>
      <c r="B25" s="235"/>
      <c r="C25" s="98"/>
      <c r="D25" s="98"/>
      <c r="E25" s="98"/>
      <c r="F25" s="98"/>
      <c r="G25" s="98"/>
      <c r="H25" s="98"/>
      <c r="I25" s="98"/>
      <c r="J25" s="98"/>
      <c r="K25" s="99"/>
      <c r="L25" s="16"/>
    </row>
    <row r="26" spans="1:12" s="199" customFormat="1" x14ac:dyDescent="0.2">
      <c r="A26" s="236"/>
      <c r="B26" s="200" t="s">
        <v>166</v>
      </c>
      <c r="C26" s="237" t="s">
        <v>424</v>
      </c>
      <c r="D26" s="237"/>
      <c r="E26" s="237"/>
      <c r="F26" s="238"/>
      <c r="G26" s="238"/>
      <c r="H26" s="238"/>
      <c r="I26" s="238"/>
      <c r="J26" s="238"/>
      <c r="K26" s="239"/>
      <c r="L26" s="446"/>
    </row>
    <row r="27" spans="1:12" s="5" customFormat="1" ht="12.95" customHeight="1" x14ac:dyDescent="0.15">
      <c r="A27" s="17"/>
      <c r="B27" s="235"/>
      <c r="C27" s="98" t="s">
        <v>178</v>
      </c>
      <c r="D27" s="98"/>
      <c r="E27" s="98"/>
      <c r="F27" s="98"/>
      <c r="G27" s="98"/>
      <c r="H27" s="98"/>
      <c r="I27" s="98"/>
      <c r="J27" s="98"/>
      <c r="K27" s="99"/>
      <c r="L27" s="16"/>
    </row>
    <row r="28" spans="1:12" s="5" customFormat="1" ht="12.95" customHeight="1" x14ac:dyDescent="0.15">
      <c r="A28" s="17"/>
      <c r="B28" s="235"/>
      <c r="C28" s="98" t="s">
        <v>179</v>
      </c>
      <c r="D28" s="98"/>
      <c r="E28" s="98"/>
      <c r="F28" s="98"/>
      <c r="G28" s="98"/>
      <c r="H28" s="98"/>
      <c r="I28" s="98"/>
      <c r="J28" s="98"/>
      <c r="K28" s="99"/>
      <c r="L28" s="16"/>
    </row>
    <row r="29" spans="1:12" s="5" customFormat="1" ht="12.95" customHeight="1" x14ac:dyDescent="0.15">
      <c r="A29" s="17"/>
      <c r="B29" s="235"/>
      <c r="C29" s="98" t="s">
        <v>180</v>
      </c>
      <c r="D29" s="98"/>
      <c r="E29" s="98"/>
      <c r="F29" s="98"/>
      <c r="G29" s="98"/>
      <c r="H29" s="98"/>
      <c r="I29" s="98"/>
      <c r="J29" s="98"/>
      <c r="K29" s="99"/>
      <c r="L29" s="16"/>
    </row>
    <row r="30" spans="1:12" s="5" customFormat="1" ht="12.95" customHeight="1" x14ac:dyDescent="0.15">
      <c r="A30" s="17"/>
      <c r="B30" s="235"/>
      <c r="C30" s="228" t="s">
        <v>595</v>
      </c>
      <c r="D30" s="229"/>
      <c r="E30" s="229"/>
      <c r="F30" s="229"/>
      <c r="G30" s="229"/>
      <c r="H30" s="229"/>
      <c r="I30" s="229"/>
      <c r="J30" s="229"/>
      <c r="K30" s="230"/>
      <c r="L30" s="16"/>
    </row>
    <row r="31" spans="1:12" ht="12.95" customHeight="1" x14ac:dyDescent="0.15">
      <c r="A31" s="19"/>
      <c r="B31" s="4"/>
      <c r="C31" s="98" t="s">
        <v>167</v>
      </c>
      <c r="D31" s="100"/>
      <c r="E31" s="100"/>
      <c r="F31" s="100"/>
      <c r="G31" s="100"/>
      <c r="H31" s="100"/>
      <c r="I31" s="100"/>
      <c r="J31" s="100"/>
      <c r="K31" s="101"/>
      <c r="L31" s="445"/>
    </row>
    <row r="32" spans="1:12" ht="7.5" customHeight="1" x14ac:dyDescent="0.15">
      <c r="A32" s="19"/>
      <c r="B32" s="4"/>
      <c r="C32" s="98"/>
      <c r="D32" s="100"/>
      <c r="E32" s="100"/>
      <c r="F32" s="100"/>
      <c r="G32" s="100"/>
      <c r="H32" s="100"/>
      <c r="I32" s="100"/>
      <c r="J32" s="100"/>
      <c r="K32" s="101"/>
      <c r="L32" s="445"/>
    </row>
    <row r="33" spans="1:12" s="5" customFormat="1" ht="12" x14ac:dyDescent="0.15">
      <c r="A33" s="17"/>
      <c r="B33" s="73" t="s">
        <v>425</v>
      </c>
      <c r="C33" s="16"/>
      <c r="D33" s="16"/>
      <c r="E33" s="16"/>
      <c r="F33" s="16"/>
      <c r="G33" s="16"/>
      <c r="H33" s="16"/>
      <c r="I33" s="16"/>
      <c r="J33" s="16"/>
      <c r="K33" s="18"/>
      <c r="L33" s="16"/>
    </row>
    <row r="34" spans="1:12" s="5" customFormat="1" ht="12.95" customHeight="1" x14ac:dyDescent="0.15">
      <c r="A34" s="17"/>
      <c r="B34" s="16" t="s">
        <v>416</v>
      </c>
      <c r="C34" s="16" t="s">
        <v>182</v>
      </c>
      <c r="D34" s="16"/>
      <c r="E34" s="16"/>
      <c r="F34" s="16"/>
      <c r="G34" s="16"/>
      <c r="H34" s="16"/>
      <c r="I34" s="16"/>
      <c r="J34" s="16"/>
      <c r="K34" s="18"/>
      <c r="L34" s="16"/>
    </row>
    <row r="35" spans="1:12" s="5" customFormat="1" ht="12.95" customHeight="1" x14ac:dyDescent="0.15">
      <c r="A35" s="17"/>
      <c r="B35" s="16" t="s">
        <v>426</v>
      </c>
      <c r="C35" s="16" t="s">
        <v>183</v>
      </c>
      <c r="D35" s="16"/>
      <c r="E35" s="16"/>
      <c r="F35" s="16"/>
      <c r="G35" s="16"/>
      <c r="H35" s="16"/>
      <c r="I35" s="16"/>
      <c r="J35" s="16"/>
      <c r="K35" s="18"/>
      <c r="L35" s="16"/>
    </row>
    <row r="36" spans="1:12" s="5" customFormat="1" ht="12.95" customHeight="1" x14ac:dyDescent="0.15">
      <c r="A36" s="17"/>
      <c r="B36" s="16" t="s">
        <v>181</v>
      </c>
      <c r="C36" s="16" t="s">
        <v>184</v>
      </c>
      <c r="D36" s="16"/>
      <c r="E36" s="16"/>
      <c r="F36" s="16"/>
      <c r="G36" s="16"/>
      <c r="H36" s="16"/>
      <c r="I36" s="16"/>
      <c r="J36" s="16"/>
      <c r="K36" s="18"/>
      <c r="L36" s="16"/>
    </row>
    <row r="37" spans="1:12" s="5" customFormat="1" ht="12.95" customHeight="1" x14ac:dyDescent="0.15">
      <c r="A37" s="17"/>
      <c r="B37" s="73" t="s">
        <v>168</v>
      </c>
      <c r="C37" s="225" t="s">
        <v>596</v>
      </c>
      <c r="D37" s="231"/>
      <c r="E37" s="231"/>
      <c r="F37" s="231"/>
      <c r="G37" s="231"/>
      <c r="H37" s="231"/>
      <c r="I37" s="231"/>
      <c r="J37" s="16"/>
      <c r="K37" s="18"/>
      <c r="L37" s="16"/>
    </row>
    <row r="38" spans="1:12" s="5" customFormat="1" ht="10.5" customHeight="1" x14ac:dyDescent="0.15">
      <c r="A38" s="17"/>
      <c r="B38" s="16"/>
      <c r="C38" s="16"/>
      <c r="D38" s="16"/>
      <c r="E38" s="16"/>
      <c r="F38" s="16"/>
      <c r="G38" s="16"/>
      <c r="H38" s="16"/>
      <c r="I38" s="16"/>
      <c r="J38" s="16"/>
      <c r="K38" s="18"/>
      <c r="L38" s="16"/>
    </row>
    <row r="39" spans="1:12" s="5" customFormat="1" ht="12" x14ac:dyDescent="0.15">
      <c r="A39" s="17"/>
      <c r="B39" s="73" t="s">
        <v>169</v>
      </c>
      <c r="C39" s="16"/>
      <c r="D39" s="16"/>
      <c r="E39" s="16"/>
      <c r="F39" s="16"/>
      <c r="G39" s="16"/>
      <c r="H39" s="16"/>
      <c r="I39" s="16"/>
      <c r="J39" s="16"/>
      <c r="K39" s="18"/>
      <c r="L39" s="16"/>
    </row>
    <row r="40" spans="1:12" s="5" customFormat="1" ht="12.95" customHeight="1" x14ac:dyDescent="0.15">
      <c r="A40" s="17"/>
      <c r="B40" s="20" t="s">
        <v>427</v>
      </c>
      <c r="C40" s="16"/>
      <c r="D40" s="16"/>
      <c r="E40" s="16"/>
      <c r="F40" s="16"/>
      <c r="G40" s="16"/>
      <c r="H40" s="16"/>
      <c r="I40" s="16"/>
      <c r="J40" s="16"/>
      <c r="K40" s="18"/>
      <c r="L40" s="16"/>
    </row>
    <row r="41" spans="1:12" s="5" customFormat="1" ht="9.75" customHeight="1" x14ac:dyDescent="0.15">
      <c r="A41" s="17"/>
      <c r="B41" s="20"/>
      <c r="C41" s="16"/>
      <c r="D41" s="16"/>
      <c r="E41" s="16"/>
      <c r="F41" s="16"/>
      <c r="G41" s="16"/>
      <c r="H41" s="16"/>
      <c r="I41" s="16"/>
      <c r="J41" s="16"/>
      <c r="K41" s="18"/>
      <c r="L41" s="16"/>
    </row>
    <row r="42" spans="1:12" s="5" customFormat="1" ht="12" x14ac:dyDescent="0.15">
      <c r="A42" s="17"/>
      <c r="B42" s="73" t="s">
        <v>170</v>
      </c>
      <c r="C42" s="16"/>
      <c r="D42" s="16"/>
      <c r="E42" s="16"/>
      <c r="F42" s="16"/>
      <c r="G42" s="16"/>
      <c r="H42" s="16"/>
      <c r="I42" s="16"/>
      <c r="J42" s="16"/>
      <c r="K42" s="18"/>
      <c r="L42" s="16"/>
    </row>
    <row r="43" spans="1:12" s="5" customFormat="1" ht="12.95" customHeight="1" x14ac:dyDescent="0.15">
      <c r="A43" s="17"/>
      <c r="B43" s="20" t="s">
        <v>428</v>
      </c>
      <c r="C43" s="16"/>
      <c r="D43" s="16"/>
      <c r="E43" s="16"/>
      <c r="F43" s="16"/>
      <c r="G43" s="16"/>
      <c r="H43" s="16"/>
      <c r="I43" s="16"/>
      <c r="J43" s="16"/>
      <c r="K43" s="18"/>
      <c r="L43" s="16"/>
    </row>
    <row r="44" spans="1:12" s="5" customFormat="1" ht="12.75" customHeight="1" x14ac:dyDescent="0.2">
      <c r="A44" s="17"/>
      <c r="B44" s="246" t="s">
        <v>185</v>
      </c>
      <c r="C44" s="16" t="s">
        <v>186</v>
      </c>
      <c r="D44" s="16"/>
      <c r="E44" s="16"/>
      <c r="F44" s="16"/>
      <c r="G44" s="16"/>
      <c r="H44" s="16"/>
      <c r="I44" s="16"/>
      <c r="J44" s="16"/>
      <c r="K44" s="18"/>
      <c r="L44" s="16"/>
    </row>
    <row r="45" spans="1:12" s="5" customFormat="1" ht="12.95" customHeight="1" x14ac:dyDescent="0.15">
      <c r="A45" s="17"/>
      <c r="B45" s="20" t="s">
        <v>429</v>
      </c>
      <c r="C45" s="16"/>
      <c r="D45" s="16"/>
      <c r="E45" s="16"/>
      <c r="F45" s="16"/>
      <c r="G45" s="16"/>
      <c r="H45" s="16"/>
      <c r="I45" s="16"/>
      <c r="J45" s="16"/>
      <c r="K45" s="18"/>
      <c r="L45" s="16"/>
    </row>
    <row r="46" spans="1:12" s="5" customFormat="1" ht="12.95" customHeight="1" x14ac:dyDescent="0.15">
      <c r="A46" s="17"/>
      <c r="B46" s="20" t="s">
        <v>430</v>
      </c>
      <c r="C46" s="16"/>
      <c r="D46" s="16"/>
      <c r="E46" s="16"/>
      <c r="F46" s="16"/>
      <c r="G46" s="16"/>
      <c r="H46" s="16"/>
      <c r="I46" s="16"/>
      <c r="J46" s="16"/>
      <c r="K46" s="18"/>
      <c r="L46" s="16"/>
    </row>
    <row r="47" spans="1:12" s="5" customFormat="1" ht="12.95" customHeight="1" x14ac:dyDescent="0.15">
      <c r="A47" s="17"/>
      <c r="B47" s="20" t="s">
        <v>431</v>
      </c>
      <c r="C47" s="16"/>
      <c r="D47" s="16"/>
      <c r="E47" s="16"/>
      <c r="F47" s="16"/>
      <c r="G47" s="16"/>
      <c r="H47" s="16"/>
      <c r="I47" s="16"/>
      <c r="J47" s="16"/>
      <c r="K47" s="18"/>
      <c r="L47" s="16"/>
    </row>
    <row r="48" spans="1:12" s="5" customFormat="1" ht="12.95" customHeight="1" x14ac:dyDescent="0.15">
      <c r="A48" s="17"/>
      <c r="B48" s="20" t="s">
        <v>432</v>
      </c>
      <c r="C48" s="16"/>
      <c r="D48" s="16"/>
      <c r="E48" s="16"/>
      <c r="F48" s="16"/>
      <c r="G48" s="16"/>
      <c r="H48" s="16"/>
      <c r="I48" s="16"/>
      <c r="J48" s="16"/>
      <c r="K48" s="18"/>
      <c r="L48" s="16"/>
    </row>
    <row r="49" spans="1:12" s="5" customFormat="1" ht="12.95" customHeight="1" x14ac:dyDescent="0.15">
      <c r="A49" s="17"/>
      <c r="B49" s="20" t="s">
        <v>433</v>
      </c>
      <c r="C49" s="16"/>
      <c r="D49" s="16"/>
      <c r="E49" s="16"/>
      <c r="F49" s="16"/>
      <c r="G49" s="16"/>
      <c r="H49" s="16"/>
      <c r="I49" s="16"/>
      <c r="J49" s="16"/>
      <c r="K49" s="18"/>
      <c r="L49" s="16"/>
    </row>
    <row r="50" spans="1:12" s="244" customFormat="1" ht="12.95" customHeight="1" x14ac:dyDescent="0.2">
      <c r="A50" s="240"/>
      <c r="B50" s="245" t="s">
        <v>434</v>
      </c>
      <c r="C50" s="243"/>
      <c r="D50" s="243"/>
      <c r="E50" s="243"/>
      <c r="F50" s="243"/>
      <c r="G50" s="243"/>
      <c r="H50" s="243"/>
      <c r="I50" s="243"/>
      <c r="J50" s="243"/>
      <c r="K50" s="247"/>
      <c r="L50" s="243"/>
    </row>
    <row r="51" spans="1:12" s="252" customFormat="1" ht="12.95" customHeight="1" x14ac:dyDescent="0.15">
      <c r="A51" s="248"/>
      <c r="B51" s="249" t="s">
        <v>435</v>
      </c>
      <c r="C51" s="250" t="s">
        <v>187</v>
      </c>
      <c r="D51" s="250"/>
      <c r="E51" s="250"/>
      <c r="F51" s="250"/>
      <c r="G51" s="250"/>
      <c r="H51" s="250"/>
      <c r="I51" s="250"/>
      <c r="J51" s="250"/>
      <c r="K51" s="251"/>
      <c r="L51" s="250"/>
    </row>
    <row r="52" spans="1:12" s="5" customFormat="1" ht="12.95" customHeight="1" x14ac:dyDescent="0.15">
      <c r="A52" s="17"/>
      <c r="B52" s="20" t="s">
        <v>436</v>
      </c>
      <c r="C52" s="16"/>
      <c r="D52" s="16"/>
      <c r="E52" s="16"/>
      <c r="F52" s="16"/>
      <c r="G52" s="16"/>
      <c r="H52" s="16"/>
      <c r="I52" s="16"/>
      <c r="J52" s="16"/>
      <c r="K52" s="18"/>
      <c r="L52" s="16"/>
    </row>
    <row r="53" spans="1:12" s="244" customFormat="1" ht="12.95" customHeight="1" x14ac:dyDescent="0.2">
      <c r="A53" s="240"/>
      <c r="B53" s="245" t="s">
        <v>437</v>
      </c>
      <c r="C53" s="243"/>
      <c r="D53" s="243"/>
      <c r="E53" s="243"/>
      <c r="F53" s="243"/>
      <c r="G53" s="243"/>
      <c r="H53" s="243"/>
      <c r="I53" s="243"/>
      <c r="J53" s="243"/>
      <c r="K53" s="247"/>
      <c r="L53" s="243"/>
    </row>
    <row r="54" spans="1:12" s="258" customFormat="1" ht="12.95" customHeight="1" x14ac:dyDescent="0.15">
      <c r="A54" s="254"/>
      <c r="B54" s="264" t="s">
        <v>438</v>
      </c>
      <c r="C54" s="257"/>
      <c r="D54" s="257"/>
      <c r="E54" s="257"/>
      <c r="F54" s="257"/>
      <c r="G54" s="257"/>
      <c r="H54" s="257"/>
      <c r="I54" s="257"/>
      <c r="J54" s="257"/>
      <c r="K54" s="259"/>
      <c r="L54" s="257"/>
    </row>
    <row r="55" spans="1:12" s="5" customFormat="1" ht="12.95" customHeight="1" x14ac:dyDescent="0.15">
      <c r="A55" s="17"/>
      <c r="B55" s="20" t="s">
        <v>439</v>
      </c>
      <c r="C55" s="16"/>
      <c r="D55" s="16"/>
      <c r="E55" s="16"/>
      <c r="F55" s="16"/>
      <c r="G55" s="16"/>
      <c r="H55" s="16"/>
      <c r="I55" s="16"/>
      <c r="J55" s="16"/>
      <c r="K55" s="18"/>
      <c r="L55" s="16"/>
    </row>
    <row r="56" spans="1:12" s="5" customFormat="1" ht="12.95" customHeight="1" x14ac:dyDescent="0.15">
      <c r="A56" s="17"/>
      <c r="B56" s="20" t="s">
        <v>440</v>
      </c>
      <c r="C56" s="16"/>
      <c r="D56" s="16"/>
      <c r="E56" s="16"/>
      <c r="F56" s="16"/>
      <c r="G56" s="16"/>
      <c r="H56" s="16"/>
      <c r="I56" s="16"/>
      <c r="J56" s="16"/>
      <c r="K56" s="18"/>
      <c r="L56" s="16"/>
    </row>
    <row r="57" spans="1:12" s="5" customFormat="1" ht="12.95" customHeight="1" x14ac:dyDescent="0.15">
      <c r="A57" s="17"/>
      <c r="B57" s="20" t="s">
        <v>441</v>
      </c>
      <c r="C57" s="16"/>
      <c r="D57" s="16"/>
      <c r="E57" s="16"/>
      <c r="F57" s="16"/>
      <c r="G57" s="16"/>
      <c r="H57" s="16"/>
      <c r="I57" s="16"/>
      <c r="J57" s="16"/>
      <c r="K57" s="18"/>
      <c r="L57" s="16"/>
    </row>
    <row r="58" spans="1:12" s="5" customFormat="1" ht="12.75" customHeight="1" x14ac:dyDescent="0.15">
      <c r="A58" s="17"/>
      <c r="B58" s="20" t="s">
        <v>442</v>
      </c>
      <c r="C58" s="16"/>
      <c r="D58" s="16"/>
      <c r="E58" s="16"/>
      <c r="F58" s="16"/>
      <c r="G58" s="16"/>
      <c r="H58" s="16"/>
      <c r="I58" s="16"/>
      <c r="J58" s="16"/>
      <c r="K58" s="18"/>
      <c r="L58" s="16"/>
    </row>
    <row r="59" spans="1:12" s="5" customFormat="1" ht="12" customHeight="1" x14ac:dyDescent="0.15">
      <c r="A59" s="17"/>
      <c r="B59" s="20"/>
      <c r="C59" s="16"/>
      <c r="D59" s="16"/>
      <c r="E59" s="16"/>
      <c r="F59" s="16"/>
      <c r="G59" s="16"/>
      <c r="H59" s="16"/>
      <c r="I59" s="16"/>
      <c r="J59" s="16"/>
      <c r="K59" s="18"/>
      <c r="L59" s="16"/>
    </row>
    <row r="60" spans="1:12" s="261" customFormat="1" ht="12" customHeight="1" x14ac:dyDescent="0.2">
      <c r="A60" s="260"/>
      <c r="B60" s="232" t="s">
        <v>443</v>
      </c>
      <c r="C60" s="232"/>
      <c r="D60" s="232"/>
      <c r="E60" s="232"/>
      <c r="F60" s="232"/>
      <c r="G60" s="232"/>
      <c r="H60" s="232"/>
      <c r="I60" s="232"/>
      <c r="J60" s="232"/>
      <c r="K60" s="253"/>
      <c r="L60" s="232"/>
    </row>
    <row r="61" spans="1:12" s="263" customFormat="1" ht="12.75" customHeight="1" x14ac:dyDescent="0.15">
      <c r="A61" s="262"/>
      <c r="B61" s="255" t="s">
        <v>188</v>
      </c>
      <c r="C61" s="255"/>
      <c r="D61" s="255"/>
      <c r="E61" s="255"/>
      <c r="F61" s="255"/>
      <c r="G61" s="255"/>
      <c r="H61" s="255"/>
      <c r="I61" s="255"/>
      <c r="J61" s="255"/>
      <c r="K61" s="256"/>
      <c r="L61" s="255"/>
    </row>
    <row r="62" spans="1:12" s="5" customFormat="1" ht="11.25" customHeight="1" x14ac:dyDescent="0.15">
      <c r="A62" s="79"/>
      <c r="B62" s="80"/>
      <c r="C62" s="80"/>
      <c r="D62" s="80"/>
      <c r="E62" s="80"/>
      <c r="F62" s="80"/>
      <c r="G62" s="80"/>
      <c r="H62" s="80"/>
      <c r="I62" s="80"/>
      <c r="J62" s="80"/>
      <c r="K62" s="81"/>
      <c r="L62" s="447"/>
    </row>
    <row r="63" spans="1:12" s="199" customFormat="1" ht="51" customHeight="1" x14ac:dyDescent="0.2">
      <c r="B63" s="233"/>
      <c r="C63" s="233"/>
      <c r="D63" s="233"/>
      <c r="E63" s="233"/>
      <c r="F63" s="233"/>
      <c r="G63" s="461"/>
      <c r="H63" s="461"/>
      <c r="I63" s="461"/>
      <c r="J63" s="461"/>
      <c r="K63" s="462" t="s">
        <v>171</v>
      </c>
      <c r="L63" s="446"/>
    </row>
    <row r="64" spans="1:12" ht="18.75" customHeight="1" x14ac:dyDescent="0.15">
      <c r="A64" s="1330" t="s">
        <v>246</v>
      </c>
      <c r="B64" s="688"/>
      <c r="C64" s="688"/>
      <c r="D64" s="688"/>
      <c r="E64" s="688"/>
      <c r="F64" s="688"/>
      <c r="G64" s="688"/>
      <c r="H64" s="688"/>
      <c r="I64" s="688"/>
      <c r="J64" s="688"/>
      <c r="K64" s="688"/>
      <c r="L64" s="445"/>
    </row>
    <row r="65" spans="2:12" x14ac:dyDescent="0.15">
      <c r="B65" s="1331"/>
      <c r="C65" s="1331"/>
      <c r="D65" s="1331"/>
      <c r="E65" s="1331"/>
      <c r="F65" s="1331"/>
      <c r="G65" s="1331"/>
      <c r="H65" s="1331"/>
      <c r="I65" s="1331"/>
      <c r="J65" s="1331"/>
      <c r="K65" s="1331"/>
      <c r="L65" s="1331"/>
    </row>
    <row r="66" spans="2:12" x14ac:dyDescent="0.15">
      <c r="B66" s="1331"/>
      <c r="C66" s="1331"/>
      <c r="D66" s="1331"/>
      <c r="E66" s="1331"/>
      <c r="F66" s="1331"/>
      <c r="G66" s="1331"/>
      <c r="H66" s="1331"/>
      <c r="I66" s="1331"/>
      <c r="J66" s="1331"/>
      <c r="K66" s="1331"/>
      <c r="L66" s="1331"/>
    </row>
    <row r="67" spans="2:12" x14ac:dyDescent="0.15">
      <c r="B67" s="1331"/>
      <c r="C67" s="1331"/>
      <c r="D67" s="1331"/>
      <c r="E67" s="1331"/>
      <c r="F67" s="1331"/>
      <c r="G67" s="1331"/>
      <c r="H67" s="1331"/>
      <c r="I67" s="1331"/>
      <c r="J67" s="1331"/>
      <c r="K67" s="1331"/>
      <c r="L67" s="1331"/>
    </row>
    <row r="68" spans="2:12" x14ac:dyDescent="0.15">
      <c r="B68" s="1331"/>
      <c r="C68" s="1331"/>
      <c r="D68" s="1331"/>
      <c r="E68" s="1331"/>
      <c r="F68" s="1331"/>
      <c r="G68" s="1331"/>
      <c r="H68" s="1331"/>
      <c r="I68" s="1331"/>
      <c r="J68" s="1331"/>
      <c r="K68" s="1331"/>
      <c r="L68" s="1331"/>
    </row>
    <row r="69" spans="2:12" x14ac:dyDescent="0.15">
      <c r="B69" s="1331"/>
      <c r="C69" s="1331"/>
      <c r="D69" s="1331"/>
      <c r="E69" s="1331"/>
      <c r="F69" s="1331"/>
      <c r="G69" s="1331"/>
      <c r="H69" s="1331"/>
      <c r="I69" s="1331"/>
      <c r="J69" s="1331"/>
      <c r="K69" s="1331"/>
      <c r="L69" s="1331"/>
    </row>
    <row r="70" spans="2:12" x14ac:dyDescent="0.15">
      <c r="B70" s="1331"/>
      <c r="C70" s="1331"/>
      <c r="D70" s="1331"/>
      <c r="E70" s="1331"/>
      <c r="F70" s="1331"/>
      <c r="G70" s="1331"/>
      <c r="H70" s="1331"/>
      <c r="I70" s="1331"/>
      <c r="J70" s="1331"/>
      <c r="K70" s="1331"/>
      <c r="L70" s="1331"/>
    </row>
    <row r="71" spans="2:12" x14ac:dyDescent="0.2">
      <c r="B71" s="1331"/>
      <c r="C71" s="1331"/>
      <c r="D71" s="1331"/>
      <c r="E71" s="1331"/>
      <c r="F71" s="1331"/>
      <c r="G71" s="1334"/>
      <c r="H71" s="1334"/>
      <c r="I71" s="1334"/>
      <c r="J71" s="1334"/>
      <c r="K71" s="1334"/>
      <c r="L71" s="1334"/>
    </row>
    <row r="72" spans="2:12" x14ac:dyDescent="0.15">
      <c r="B72" s="1331"/>
      <c r="C72" s="1331"/>
      <c r="D72" s="1331"/>
      <c r="E72" s="1331"/>
      <c r="F72" s="1331"/>
      <c r="G72" s="1331"/>
      <c r="H72" s="1331"/>
      <c r="I72" s="1331"/>
      <c r="J72" s="1331"/>
      <c r="K72" s="1331"/>
      <c r="L72" s="1331"/>
    </row>
    <row r="73" spans="2:12" x14ac:dyDescent="0.15">
      <c r="B73" s="1331"/>
      <c r="C73" s="1331"/>
      <c r="D73" s="1331"/>
      <c r="E73" s="1331"/>
      <c r="F73" s="1331"/>
      <c r="G73" s="1331"/>
      <c r="H73" s="1331"/>
      <c r="I73" s="1331"/>
      <c r="J73" s="1331"/>
      <c r="K73" s="1331"/>
      <c r="L73" s="1331"/>
    </row>
    <row r="74" spans="2:12" x14ac:dyDescent="0.15">
      <c r="B74" s="1331"/>
      <c r="C74" s="1331"/>
      <c r="D74" s="1331"/>
      <c r="E74" s="1331"/>
      <c r="F74" s="1331"/>
      <c r="G74" s="1331"/>
      <c r="H74" s="1331"/>
      <c r="I74" s="1331"/>
      <c r="J74" s="1331"/>
      <c r="K74" s="1331"/>
      <c r="L74" s="1331"/>
    </row>
    <row r="75" spans="2:12" x14ac:dyDescent="0.15">
      <c r="B75" s="1331"/>
      <c r="C75" s="1331"/>
      <c r="D75" s="1331"/>
      <c r="E75" s="1331"/>
      <c r="F75" s="1331"/>
      <c r="G75" s="1331"/>
      <c r="H75" s="1331"/>
      <c r="I75" s="1331"/>
      <c r="J75" s="1331"/>
      <c r="K75" s="1331"/>
      <c r="L75" s="1331"/>
    </row>
    <row r="76" spans="2:12" x14ac:dyDescent="0.15">
      <c r="B76" s="1331"/>
      <c r="C76" s="1331"/>
      <c r="D76" s="1331"/>
      <c r="E76" s="1331"/>
      <c r="F76" s="1331"/>
      <c r="G76" s="1331"/>
      <c r="H76" s="1331"/>
      <c r="I76" s="1331"/>
      <c r="J76" s="1331"/>
      <c r="K76" s="1331"/>
      <c r="L76" s="1331"/>
    </row>
    <row r="77" spans="2:12" x14ac:dyDescent="0.15">
      <c r="B77" s="1331"/>
      <c r="C77" s="1331"/>
      <c r="D77" s="1331"/>
      <c r="E77" s="1331"/>
      <c r="F77" s="1331"/>
      <c r="G77" s="1331"/>
      <c r="H77" s="1331"/>
      <c r="I77" s="1331"/>
      <c r="J77" s="1331"/>
      <c r="K77" s="1331"/>
      <c r="L77" s="1331"/>
    </row>
    <row r="78" spans="2:12" x14ac:dyDescent="0.15">
      <c r="B78" s="1331"/>
      <c r="C78" s="1331"/>
      <c r="D78" s="1331"/>
      <c r="E78" s="1331"/>
      <c r="F78" s="1331"/>
      <c r="G78" s="1331"/>
      <c r="H78" s="1331"/>
      <c r="I78" s="1331"/>
      <c r="J78" s="1331"/>
      <c r="K78" s="1331"/>
      <c r="L78" s="1331"/>
    </row>
    <row r="79" spans="2:12" x14ac:dyDescent="0.15">
      <c r="B79" s="1331"/>
      <c r="C79" s="1331"/>
      <c r="D79" s="1331"/>
      <c r="E79" s="1331"/>
      <c r="F79" s="1331"/>
      <c r="G79" s="1331"/>
      <c r="H79" s="1331"/>
      <c r="I79" s="1331"/>
      <c r="J79" s="1331"/>
      <c r="K79" s="1331"/>
      <c r="L79" s="1331"/>
    </row>
    <row r="84" ht="75" customHeight="1" x14ac:dyDescent="0.15"/>
  </sheetData>
  <mergeCells count="33">
    <mergeCell ref="B79:F79"/>
    <mergeCell ref="G79:L79"/>
    <mergeCell ref="B76:F76"/>
    <mergeCell ref="G76:L76"/>
    <mergeCell ref="B77:F77"/>
    <mergeCell ref="G77:L77"/>
    <mergeCell ref="B78:F78"/>
    <mergeCell ref="G78:L78"/>
    <mergeCell ref="B73:F73"/>
    <mergeCell ref="G73:L73"/>
    <mergeCell ref="B74:F74"/>
    <mergeCell ref="G74:L74"/>
    <mergeCell ref="B75:F75"/>
    <mergeCell ref="G75:L75"/>
    <mergeCell ref="B70:F70"/>
    <mergeCell ref="G70:L70"/>
    <mergeCell ref="B71:F71"/>
    <mergeCell ref="G71:L71"/>
    <mergeCell ref="B72:F72"/>
    <mergeCell ref="G72:L72"/>
    <mergeCell ref="B67:F67"/>
    <mergeCell ref="G67:L67"/>
    <mergeCell ref="B68:F68"/>
    <mergeCell ref="G68:L68"/>
    <mergeCell ref="B69:F69"/>
    <mergeCell ref="G69:L69"/>
    <mergeCell ref="A2:K2"/>
    <mergeCell ref="A64:K64"/>
    <mergeCell ref="B65:F65"/>
    <mergeCell ref="G65:L65"/>
    <mergeCell ref="B66:F66"/>
    <mergeCell ref="G66:L66"/>
    <mergeCell ref="C10:K10"/>
  </mergeCells>
  <phoneticPr fontId="2"/>
  <pageMargins left="0.51181102362204722" right="0.19685039370078741" top="0.39370078740157483" bottom="0.27559055118110237" header="0.23622047244094491" footer="0.19685039370078741"/>
  <pageSetup paperSize="9" orientation="portrait" r:id="rId1"/>
  <headerFooter alignWithMargins="0">
    <oddHeader>&amp;L&amp;"Arial,標準"JPO/IPR Training Program FY 2018&amp;R&amp;"Arial,標準"Part 5</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AO86"/>
  <sheetViews>
    <sheetView showWhiteSpace="0" view="pageBreakPreview" zoomScaleNormal="100" zoomScaleSheetLayoutView="100" workbookViewId="0">
      <selection activeCell="U3" sqref="U3:AI3"/>
    </sheetView>
  </sheetViews>
  <sheetFormatPr defaultRowHeight="14.25" x14ac:dyDescent="0.15"/>
  <cols>
    <col min="1" max="1" width="3" style="55" customWidth="1"/>
    <col min="2" max="12" width="2.625" style="55" customWidth="1"/>
    <col min="13" max="13" width="1.75" style="55" customWidth="1"/>
    <col min="14" max="24" width="2.625" style="55" customWidth="1"/>
    <col min="25" max="25" width="4.625" style="55" customWidth="1"/>
    <col min="26" max="28" width="2.625" style="55" customWidth="1"/>
    <col min="29" max="29" width="0.375" style="55" customWidth="1"/>
    <col min="30" max="30" width="3.25" style="55" customWidth="1"/>
    <col min="31" max="34" width="2.625" style="55" customWidth="1"/>
    <col min="35" max="35" width="6.375" style="55" customWidth="1"/>
    <col min="36" max="36" width="2.625" style="5" customWidth="1"/>
    <col min="37" max="39" width="2.625" style="55" customWidth="1"/>
    <col min="40" max="16384" width="9" style="55"/>
  </cols>
  <sheetData>
    <row r="1" spans="1:36" ht="15.75" customHeight="1" x14ac:dyDescent="0.15">
      <c r="A1" s="332" t="s">
        <v>444</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2" spans="1:36" ht="5.25" customHeight="1" thickBot="1" x14ac:dyDescent="0.2">
      <c r="A2" s="69"/>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row>
    <row r="3" spans="1:36" ht="26.25" customHeight="1" thickBot="1" x14ac:dyDescent="0.2">
      <c r="A3" s="1335" t="s">
        <v>522</v>
      </c>
      <c r="B3" s="1335"/>
      <c r="C3" s="1335"/>
      <c r="D3" s="1336"/>
      <c r="E3" s="1337" t="str">
        <f>IF('Part 2-1'!AN10="","",'Part 2-1'!AN10)</f>
        <v/>
      </c>
      <c r="F3" s="1338"/>
      <c r="G3" s="1338"/>
      <c r="H3" s="1338"/>
      <c r="I3" s="1338"/>
      <c r="J3" s="1338"/>
      <c r="K3" s="1338"/>
      <c r="L3" s="1338"/>
      <c r="M3" s="1338"/>
      <c r="N3" s="1338"/>
      <c r="O3" s="1338"/>
      <c r="P3" s="1335" t="s">
        <v>523</v>
      </c>
      <c r="Q3" s="1335"/>
      <c r="R3" s="1335"/>
      <c r="S3" s="1335"/>
      <c r="T3" s="1336"/>
      <c r="U3" s="1337" t="str">
        <f>IF('Part1 Representative '!G20="","",'Part1 Representative '!G20)</f>
        <v/>
      </c>
      <c r="V3" s="1338"/>
      <c r="W3" s="1338"/>
      <c r="X3" s="1338"/>
      <c r="Y3" s="1338"/>
      <c r="Z3" s="1338"/>
      <c r="AA3" s="1338"/>
      <c r="AB3" s="1338"/>
      <c r="AC3" s="1338"/>
      <c r="AD3" s="1338"/>
      <c r="AE3" s="1338"/>
      <c r="AF3" s="1338"/>
      <c r="AG3" s="1338"/>
      <c r="AH3" s="1338"/>
      <c r="AI3" s="1338"/>
    </row>
    <row r="4" spans="1:36" ht="7.5" customHeight="1" x14ac:dyDescent="0.15">
      <c r="A4" s="508"/>
      <c r="B4" s="508"/>
      <c r="C4" s="508"/>
      <c r="D4" s="508"/>
      <c r="E4" s="508"/>
      <c r="F4" s="508"/>
      <c r="G4" s="508"/>
      <c r="H4" s="508"/>
      <c r="I4" s="508"/>
      <c r="J4" s="508"/>
      <c r="K4" s="508"/>
      <c r="L4" s="508"/>
      <c r="M4" s="508"/>
      <c r="N4" s="508"/>
      <c r="O4" s="508"/>
      <c r="P4" s="508"/>
      <c r="Q4" s="508"/>
      <c r="R4" s="508"/>
      <c r="S4" s="508"/>
      <c r="T4" s="508"/>
      <c r="U4" s="509"/>
      <c r="V4" s="509"/>
      <c r="W4" s="509"/>
      <c r="X4" s="509"/>
      <c r="Y4" s="509"/>
      <c r="Z4" s="509"/>
      <c r="AA4" s="509"/>
      <c r="AB4" s="509"/>
      <c r="AC4" s="509"/>
      <c r="AD4" s="509"/>
      <c r="AE4" s="509"/>
      <c r="AF4" s="509"/>
      <c r="AG4" s="509"/>
      <c r="AH4" s="509"/>
      <c r="AI4" s="509"/>
    </row>
    <row r="5" spans="1:36" ht="15.75" customHeight="1" x14ac:dyDescent="0.15">
      <c r="A5" s="1339" t="s">
        <v>445</v>
      </c>
      <c r="B5" s="1339"/>
      <c r="C5" s="1339"/>
      <c r="D5" s="1339"/>
      <c r="E5" s="1339"/>
      <c r="F5" s="1339"/>
      <c r="G5" s="1339"/>
      <c r="H5" s="1339"/>
      <c r="I5" s="1339"/>
      <c r="J5" s="1339"/>
      <c r="K5" s="1339"/>
      <c r="L5" s="1339"/>
      <c r="M5" s="1339"/>
      <c r="N5" s="1339"/>
      <c r="O5" s="1339"/>
      <c r="P5" s="1339"/>
      <c r="Q5" s="1339"/>
      <c r="R5" s="1339"/>
      <c r="S5" s="1339"/>
      <c r="T5" s="1339"/>
      <c r="U5" s="1339"/>
      <c r="V5" s="1339"/>
      <c r="W5" s="1339"/>
      <c r="X5" s="1339"/>
      <c r="Y5" s="1339"/>
      <c r="Z5" s="1339"/>
      <c r="AA5" s="1339"/>
      <c r="AB5" s="1339"/>
      <c r="AC5" s="1339"/>
      <c r="AD5" s="1339"/>
      <c r="AE5" s="1339"/>
      <c r="AF5" s="1339"/>
      <c r="AG5" s="1339"/>
      <c r="AH5" s="1339"/>
      <c r="AI5" s="1339"/>
      <c r="AJ5" s="454"/>
    </row>
    <row r="6" spans="1:36" ht="15.75" customHeight="1" x14ac:dyDescent="0.15">
      <c r="A6" s="1339"/>
      <c r="B6" s="1339"/>
      <c r="C6" s="1339"/>
      <c r="D6" s="1339"/>
      <c r="E6" s="1339"/>
      <c r="F6" s="1339"/>
      <c r="G6" s="1339"/>
      <c r="H6" s="1339"/>
      <c r="I6" s="1339"/>
      <c r="J6" s="1339"/>
      <c r="K6" s="1339"/>
      <c r="L6" s="1339"/>
      <c r="M6" s="1339"/>
      <c r="N6" s="1339"/>
      <c r="O6" s="1339"/>
      <c r="P6" s="1339"/>
      <c r="Q6" s="1339"/>
      <c r="R6" s="1339"/>
      <c r="S6" s="1339"/>
      <c r="T6" s="1339"/>
      <c r="U6" s="1339"/>
      <c r="V6" s="1339"/>
      <c r="W6" s="1339"/>
      <c r="X6" s="1339"/>
      <c r="Y6" s="1339"/>
      <c r="Z6" s="1339"/>
      <c r="AA6" s="1339"/>
      <c r="AB6" s="1339"/>
      <c r="AC6" s="1339"/>
      <c r="AD6" s="1339"/>
      <c r="AE6" s="1339"/>
      <c r="AF6" s="1339"/>
      <c r="AG6" s="1339"/>
      <c r="AH6" s="1339"/>
      <c r="AI6" s="1339"/>
    </row>
    <row r="7" spans="1:36" ht="5.25" customHeight="1" x14ac:dyDescent="0.15">
      <c r="A7" s="1339"/>
      <c r="B7" s="1339"/>
      <c r="C7" s="1339"/>
      <c r="D7" s="1339"/>
      <c r="E7" s="1339"/>
      <c r="F7" s="1339"/>
      <c r="G7" s="1339"/>
      <c r="H7" s="1339"/>
      <c r="I7" s="1339"/>
      <c r="J7" s="1339"/>
      <c r="K7" s="1339"/>
      <c r="L7" s="1339"/>
      <c r="M7" s="1339"/>
      <c r="N7" s="1339"/>
      <c r="O7" s="1339"/>
      <c r="P7" s="1339"/>
      <c r="Q7" s="1339"/>
      <c r="R7" s="1339"/>
      <c r="S7" s="1339"/>
      <c r="T7" s="1339"/>
      <c r="U7" s="1339"/>
      <c r="V7" s="1339"/>
      <c r="W7" s="1339"/>
      <c r="X7" s="1339"/>
      <c r="Y7" s="1339"/>
      <c r="Z7" s="1339"/>
      <c r="AA7" s="1339"/>
      <c r="AB7" s="1339"/>
      <c r="AC7" s="1339"/>
      <c r="AD7" s="1339"/>
      <c r="AE7" s="1339"/>
      <c r="AF7" s="1339"/>
      <c r="AG7" s="1339"/>
      <c r="AH7" s="1339"/>
      <c r="AI7" s="1339"/>
    </row>
    <row r="8" spans="1:36" ht="6.75" customHeight="1" x14ac:dyDescent="0.15">
      <c r="A8" s="265"/>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E8" s="265"/>
      <c r="AF8" s="265"/>
      <c r="AG8" s="265"/>
      <c r="AH8" s="265"/>
      <c r="AI8" s="265"/>
    </row>
    <row r="9" spans="1:36" s="5" customFormat="1" ht="15" customHeight="1" x14ac:dyDescent="0.15">
      <c r="A9" s="296" t="s">
        <v>189</v>
      </c>
      <c r="B9" s="1340" t="s">
        <v>446</v>
      </c>
      <c r="C9" s="1340"/>
      <c r="D9" s="1340"/>
      <c r="E9" s="1340"/>
      <c r="F9" s="1340"/>
      <c r="G9" s="1340"/>
      <c r="H9" s="1340"/>
      <c r="I9" s="1340"/>
      <c r="J9" s="1340"/>
      <c r="K9" s="1340"/>
      <c r="L9" s="1340"/>
      <c r="M9" s="1340"/>
      <c r="N9" s="1340"/>
      <c r="O9" s="1340"/>
      <c r="P9" s="1340"/>
      <c r="Q9" s="1340"/>
      <c r="R9" s="1340"/>
      <c r="S9" s="1340"/>
      <c r="T9" s="1340"/>
      <c r="U9" s="1340"/>
      <c r="V9" s="1340"/>
      <c r="W9" s="1340"/>
      <c r="X9" s="1340"/>
      <c r="Y9" s="1340"/>
      <c r="Z9" s="1340"/>
      <c r="AA9" s="1340"/>
      <c r="AB9" s="1340"/>
      <c r="AC9" s="1340"/>
      <c r="AD9" s="1340"/>
      <c r="AE9" s="1340"/>
      <c r="AF9" s="1340"/>
      <c r="AG9" s="1340"/>
      <c r="AH9" s="1340"/>
      <c r="AI9" s="1340"/>
    </row>
    <row r="10" spans="1:36" s="5" customFormat="1" ht="12.6" customHeight="1" x14ac:dyDescent="0.15">
      <c r="A10" s="309"/>
      <c r="B10" s="1341" t="s">
        <v>447</v>
      </c>
      <c r="C10" s="1341"/>
      <c r="D10" s="1341"/>
      <c r="E10" s="1341"/>
      <c r="F10" s="1341"/>
      <c r="G10" s="1341"/>
      <c r="H10" s="1341"/>
      <c r="I10" s="1341"/>
      <c r="J10" s="1341"/>
      <c r="K10" s="1341"/>
      <c r="L10" s="1341"/>
      <c r="M10" s="1341"/>
      <c r="N10" s="1341"/>
      <c r="O10" s="1341"/>
      <c r="P10" s="1341"/>
      <c r="Q10" s="1341"/>
      <c r="R10" s="1341"/>
      <c r="S10" s="1341"/>
      <c r="T10" s="1341"/>
      <c r="U10" s="1341"/>
      <c r="V10" s="1341"/>
      <c r="W10" s="1341"/>
      <c r="X10" s="1341"/>
      <c r="Y10" s="1341"/>
      <c r="Z10" s="1341"/>
      <c r="AA10" s="1341"/>
      <c r="AB10" s="1341"/>
      <c r="AC10" s="1341"/>
      <c r="AD10" s="1341"/>
      <c r="AE10" s="1341"/>
      <c r="AF10" s="1341"/>
      <c r="AG10" s="1341"/>
      <c r="AH10" s="1341"/>
      <c r="AI10" s="1341"/>
    </row>
    <row r="11" spans="1:36" s="5" customFormat="1" ht="12.6" customHeight="1" x14ac:dyDescent="0.15">
      <c r="B11" s="5" t="s">
        <v>448</v>
      </c>
    </row>
    <row r="12" spans="1:36" s="5" customFormat="1" ht="6" customHeight="1" x14ac:dyDescent="0.15">
      <c r="A12" s="286"/>
    </row>
    <row r="13" spans="1:36" s="5" customFormat="1" ht="15" customHeight="1" x14ac:dyDescent="0.15">
      <c r="A13" s="296" t="s">
        <v>190</v>
      </c>
      <c r="B13" s="1340" t="s">
        <v>449</v>
      </c>
      <c r="C13" s="1340"/>
      <c r="D13" s="1340"/>
      <c r="E13" s="1340"/>
      <c r="F13" s="1340"/>
      <c r="G13" s="1340"/>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row>
    <row r="14" spans="1:36" s="5" customFormat="1" ht="12.6" customHeight="1" x14ac:dyDescent="0.15">
      <c r="B14" s="5" t="s">
        <v>450</v>
      </c>
    </row>
    <row r="15" spans="1:36" ht="3.7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6" ht="27.75" customHeight="1" x14ac:dyDescent="0.15">
      <c r="A16" s="448"/>
      <c r="B16" s="1342" t="s">
        <v>191</v>
      </c>
      <c r="C16" s="1343"/>
      <c r="D16" s="1343"/>
      <c r="E16" s="1343"/>
      <c r="F16" s="1343"/>
      <c r="G16" s="1343"/>
      <c r="H16" s="1343"/>
      <c r="I16" s="1343"/>
      <c r="J16" s="1343"/>
      <c r="K16" s="1343"/>
      <c r="L16" s="1343"/>
      <c r="M16" s="1344"/>
      <c r="N16" s="1345" t="s">
        <v>192</v>
      </c>
      <c r="O16" s="1345"/>
      <c r="P16" s="1345"/>
      <c r="Q16" s="1345"/>
      <c r="R16" s="1345"/>
      <c r="S16" s="1345"/>
      <c r="T16" s="1345"/>
      <c r="U16" s="1345"/>
      <c r="V16" s="1345"/>
      <c r="W16" s="1345"/>
      <c r="X16" s="1345"/>
      <c r="Y16" s="1345"/>
      <c r="Z16" s="1345"/>
      <c r="AA16" s="1345"/>
      <c r="AB16" s="1345"/>
      <c r="AC16" s="1345"/>
      <c r="AD16" s="1345"/>
      <c r="AE16" s="1346" t="s">
        <v>233</v>
      </c>
      <c r="AF16" s="1346"/>
      <c r="AG16" s="1346"/>
      <c r="AH16" s="1346"/>
      <c r="AI16" s="1346"/>
    </row>
    <row r="17" spans="1:36" s="199" customFormat="1" ht="15" customHeight="1" x14ac:dyDescent="0.2">
      <c r="A17" s="1347" t="s">
        <v>451</v>
      </c>
      <c r="B17" s="1347"/>
      <c r="C17" s="1347"/>
      <c r="D17" s="1347"/>
      <c r="E17" s="1347"/>
      <c r="F17" s="1347"/>
      <c r="G17" s="1347"/>
      <c r="H17" s="1347"/>
      <c r="I17" s="1347"/>
      <c r="J17" s="1347"/>
      <c r="K17" s="1347"/>
      <c r="L17" s="1347"/>
      <c r="M17" s="1347"/>
      <c r="N17" s="1347"/>
      <c r="O17" s="1347"/>
      <c r="P17" s="1347"/>
      <c r="Q17" s="1347"/>
      <c r="R17" s="1347"/>
      <c r="S17" s="1347"/>
      <c r="T17" s="1347"/>
      <c r="U17" s="1347"/>
      <c r="V17" s="1347"/>
      <c r="W17" s="1347"/>
      <c r="X17" s="1347"/>
      <c r="Y17" s="1347"/>
      <c r="Z17" s="1347"/>
      <c r="AA17" s="1347"/>
      <c r="AB17" s="1347"/>
      <c r="AC17" s="1347"/>
      <c r="AD17" s="1347"/>
      <c r="AE17" s="1347"/>
      <c r="AF17" s="1347"/>
      <c r="AG17" s="1347"/>
      <c r="AH17" s="1347"/>
      <c r="AI17" s="1347"/>
      <c r="AJ17" s="244"/>
    </row>
    <row r="18" spans="1:36" ht="12.95" customHeight="1" x14ac:dyDescent="0.15">
      <c r="A18" s="463" t="s">
        <v>452</v>
      </c>
      <c r="B18" s="235" t="s">
        <v>147</v>
      </c>
      <c r="C18" s="235"/>
      <c r="D18" s="235"/>
      <c r="E18" s="235"/>
      <c r="F18" s="235"/>
      <c r="G18" s="235"/>
      <c r="H18" s="235"/>
      <c r="I18" s="235"/>
      <c r="J18" s="235"/>
      <c r="K18" s="235"/>
      <c r="L18" s="235"/>
      <c r="M18" s="267"/>
      <c r="N18" s="268" t="s">
        <v>453</v>
      </c>
      <c r="O18" s="269"/>
      <c r="P18" s="269"/>
      <c r="Q18" s="269"/>
      <c r="R18" s="269"/>
      <c r="S18" s="269"/>
      <c r="T18" s="269"/>
      <c r="U18" s="269"/>
      <c r="V18" s="269"/>
      <c r="W18" s="269"/>
      <c r="X18" s="269"/>
      <c r="Y18" s="269"/>
      <c r="Z18" s="269"/>
      <c r="AA18" s="269"/>
      <c r="AB18" s="270"/>
      <c r="AC18" s="269"/>
      <c r="AD18" s="269"/>
      <c r="AE18" s="268" t="s">
        <v>68</v>
      </c>
      <c r="AF18" s="269"/>
      <c r="AG18" s="269"/>
      <c r="AH18" s="269"/>
      <c r="AI18" s="271"/>
    </row>
    <row r="19" spans="1:36" ht="12.95" customHeight="1" x14ac:dyDescent="0.15">
      <c r="A19" s="464" t="s">
        <v>193</v>
      </c>
      <c r="B19" s="235" t="s">
        <v>194</v>
      </c>
      <c r="C19" s="235"/>
      <c r="D19" s="235"/>
      <c r="E19" s="235"/>
      <c r="F19" s="235"/>
      <c r="G19" s="235"/>
      <c r="H19" s="235"/>
      <c r="I19" s="235"/>
      <c r="J19" s="235"/>
      <c r="K19" s="235"/>
      <c r="L19" s="235"/>
      <c r="M19" s="267"/>
      <c r="N19" s="273" t="s">
        <v>232</v>
      </c>
      <c r="O19" s="272"/>
      <c r="P19" s="272"/>
      <c r="Q19" s="272"/>
      <c r="R19" s="272"/>
      <c r="S19" s="272"/>
      <c r="T19" s="272"/>
      <c r="U19" s="272"/>
      <c r="V19" s="272"/>
      <c r="W19" s="272"/>
      <c r="X19" s="272"/>
      <c r="Y19" s="272"/>
      <c r="Z19" s="272"/>
      <c r="AA19" s="272"/>
      <c r="AB19" s="342"/>
      <c r="AC19" s="272"/>
      <c r="AD19" s="272"/>
      <c r="AE19" s="273" t="s">
        <v>68</v>
      </c>
      <c r="AF19" s="272"/>
      <c r="AG19" s="272"/>
      <c r="AH19" s="272"/>
      <c r="AI19" s="274"/>
    </row>
    <row r="20" spans="1:36" ht="12.95" customHeight="1" x14ac:dyDescent="0.15">
      <c r="A20" s="465"/>
      <c r="B20" s="275"/>
      <c r="C20" s="275"/>
      <c r="D20" s="275"/>
      <c r="E20" s="275"/>
      <c r="F20" s="275"/>
      <c r="G20" s="275"/>
      <c r="H20" s="275"/>
      <c r="I20" s="275"/>
      <c r="J20" s="275"/>
      <c r="K20" s="275"/>
      <c r="L20" s="275"/>
      <c r="M20" s="276"/>
      <c r="N20" s="79" t="s">
        <v>195</v>
      </c>
      <c r="O20" s="275"/>
      <c r="P20" s="275"/>
      <c r="Q20" s="275"/>
      <c r="R20" s="275"/>
      <c r="S20" s="275"/>
      <c r="T20" s="275"/>
      <c r="U20" s="275"/>
      <c r="V20" s="275"/>
      <c r="W20" s="275"/>
      <c r="X20" s="275"/>
      <c r="Y20" s="275"/>
      <c r="Z20" s="275"/>
      <c r="AA20" s="235"/>
      <c r="AB20" s="277"/>
      <c r="AC20" s="275"/>
      <c r="AD20" s="275"/>
      <c r="AE20" s="79" t="s">
        <v>68</v>
      </c>
      <c r="AF20" s="275"/>
      <c r="AG20" s="275"/>
      <c r="AH20" s="275"/>
      <c r="AI20" s="276"/>
    </row>
    <row r="21" spans="1:36" ht="13.5" customHeight="1" x14ac:dyDescent="0.15">
      <c r="A21" s="466" t="s">
        <v>452</v>
      </c>
      <c r="B21" s="278" t="s">
        <v>147</v>
      </c>
      <c r="C21" s="278"/>
      <c r="D21" s="278"/>
      <c r="E21" s="278"/>
      <c r="F21" s="278"/>
      <c r="G21" s="278"/>
      <c r="H21" s="278"/>
      <c r="I21" s="278"/>
      <c r="J21" s="278"/>
      <c r="K21" s="278"/>
      <c r="L21" s="278"/>
      <c r="M21" s="279"/>
      <c r="N21" s="13" t="s">
        <v>196</v>
      </c>
      <c r="O21" s="278"/>
      <c r="P21" s="278"/>
      <c r="Q21" s="278"/>
      <c r="R21" s="278"/>
      <c r="S21" s="278"/>
      <c r="T21" s="278"/>
      <c r="U21" s="278"/>
      <c r="V21" s="278"/>
      <c r="W21" s="278"/>
      <c r="X21" s="278"/>
      <c r="Y21" s="278"/>
      <c r="Z21" s="278"/>
      <c r="AA21" s="278"/>
      <c r="AB21" s="4"/>
      <c r="AC21" s="278"/>
      <c r="AD21" s="278"/>
      <c r="AE21" s="13" t="s">
        <v>152</v>
      </c>
      <c r="AF21" s="278"/>
      <c r="AG21" s="278"/>
      <c r="AH21" s="278"/>
      <c r="AI21" s="279"/>
    </row>
    <row r="22" spans="1:36" ht="14.25" customHeight="1" x14ac:dyDescent="0.15">
      <c r="A22" s="465" t="s">
        <v>197</v>
      </c>
      <c r="B22" s="275" t="s">
        <v>69</v>
      </c>
      <c r="C22" s="275"/>
      <c r="D22" s="275"/>
      <c r="E22" s="275"/>
      <c r="F22" s="275"/>
      <c r="G22" s="275"/>
      <c r="H22" s="275"/>
      <c r="I22" s="275"/>
      <c r="J22" s="275"/>
      <c r="K22" s="275"/>
      <c r="L22" s="275"/>
      <c r="M22" s="276"/>
      <c r="N22" s="79"/>
      <c r="O22" s="275"/>
      <c r="P22" s="275"/>
      <c r="Q22" s="275"/>
      <c r="R22" s="275"/>
      <c r="S22" s="275"/>
      <c r="T22" s="275"/>
      <c r="U22" s="275"/>
      <c r="V22" s="275"/>
      <c r="W22" s="275"/>
      <c r="X22" s="275"/>
      <c r="Y22" s="275"/>
      <c r="Z22" s="275"/>
      <c r="AA22" s="275"/>
      <c r="AB22" s="277"/>
      <c r="AC22" s="275"/>
      <c r="AD22" s="275"/>
      <c r="AE22" s="79"/>
      <c r="AF22" s="275"/>
      <c r="AG22" s="275"/>
      <c r="AH22" s="275"/>
      <c r="AI22" s="276"/>
    </row>
    <row r="23" spans="1:36" s="199" customFormat="1" ht="12.95" customHeight="1" x14ac:dyDescent="0.2">
      <c r="A23" s="467" t="s">
        <v>454</v>
      </c>
      <c r="B23" s="333" t="s">
        <v>198</v>
      </c>
      <c r="C23" s="292"/>
      <c r="D23" s="292"/>
      <c r="E23" s="292"/>
      <c r="F23" s="292"/>
      <c r="G23" s="292"/>
      <c r="H23" s="292"/>
      <c r="I23" s="292"/>
      <c r="J23" s="292"/>
      <c r="K23" s="292"/>
      <c r="L23" s="292"/>
      <c r="M23" s="293"/>
      <c r="N23" s="294" t="s">
        <v>455</v>
      </c>
      <c r="O23" s="292"/>
      <c r="P23" s="292"/>
      <c r="Q23" s="292"/>
      <c r="R23" s="292"/>
      <c r="S23" s="292"/>
      <c r="T23" s="292"/>
      <c r="U23" s="292"/>
      <c r="V23" s="292"/>
      <c r="W23" s="292"/>
      <c r="X23" s="292"/>
      <c r="Y23" s="292"/>
      <c r="Z23" s="292"/>
      <c r="AA23" s="292"/>
      <c r="AB23" s="233"/>
      <c r="AC23" s="292"/>
      <c r="AD23" s="292"/>
      <c r="AE23" s="294" t="s">
        <v>159</v>
      </c>
      <c r="AF23" s="292"/>
      <c r="AG23" s="292"/>
      <c r="AH23" s="292"/>
      <c r="AI23" s="293"/>
      <c r="AJ23" s="244"/>
    </row>
    <row r="24" spans="1:36" s="26" customFormat="1" ht="12.95" customHeight="1" x14ac:dyDescent="0.15">
      <c r="A24" s="468"/>
      <c r="B24" s="290"/>
      <c r="C24" s="80"/>
      <c r="D24" s="80"/>
      <c r="E24" s="80"/>
      <c r="F24" s="80"/>
      <c r="G24" s="80"/>
      <c r="H24" s="80"/>
      <c r="I24" s="80"/>
      <c r="J24" s="80"/>
      <c r="K24" s="80"/>
      <c r="L24" s="80"/>
      <c r="M24" s="81"/>
      <c r="N24" s="290" t="s">
        <v>199</v>
      </c>
      <c r="O24" s="80"/>
      <c r="P24" s="80"/>
      <c r="Q24" s="80"/>
      <c r="R24" s="80"/>
      <c r="S24" s="80"/>
      <c r="T24" s="80"/>
      <c r="U24" s="80"/>
      <c r="V24" s="80"/>
      <c r="W24" s="80"/>
      <c r="X24" s="80"/>
      <c r="Y24" s="80"/>
      <c r="Z24" s="80"/>
      <c r="AA24" s="80"/>
      <c r="AB24" s="291"/>
      <c r="AC24" s="80"/>
      <c r="AD24" s="80"/>
      <c r="AE24" s="290"/>
      <c r="AF24" s="80"/>
      <c r="AG24" s="80"/>
      <c r="AH24" s="80"/>
      <c r="AI24" s="81"/>
      <c r="AJ24" s="447"/>
    </row>
    <row r="25" spans="1:36" s="199" customFormat="1" ht="13.5" customHeight="1" x14ac:dyDescent="0.2">
      <c r="A25" s="467" t="s">
        <v>456</v>
      </c>
      <c r="B25" s="333" t="s">
        <v>200</v>
      </c>
      <c r="C25" s="292"/>
      <c r="D25" s="292"/>
      <c r="E25" s="292"/>
      <c r="F25" s="292"/>
      <c r="G25" s="292"/>
      <c r="H25" s="292"/>
      <c r="I25" s="292"/>
      <c r="J25" s="313"/>
      <c r="K25" s="313"/>
      <c r="L25" s="292"/>
      <c r="M25" s="293"/>
      <c r="N25" s="295" t="s">
        <v>457</v>
      </c>
      <c r="O25" s="292"/>
      <c r="P25" s="292"/>
      <c r="Q25" s="292"/>
      <c r="R25" s="292"/>
      <c r="S25" s="292"/>
      <c r="T25" s="292"/>
      <c r="U25" s="292"/>
      <c r="V25" s="292"/>
      <c r="W25" s="292"/>
      <c r="X25" s="292"/>
      <c r="Y25" s="292"/>
      <c r="Z25" s="292"/>
      <c r="AA25" s="292"/>
      <c r="AB25" s="233"/>
      <c r="AC25" s="292"/>
      <c r="AD25" s="292"/>
      <c r="AE25" s="294" t="s">
        <v>68</v>
      </c>
      <c r="AF25" s="292"/>
      <c r="AG25" s="292"/>
      <c r="AH25" s="292"/>
      <c r="AI25" s="293"/>
      <c r="AJ25" s="244"/>
    </row>
    <row r="26" spans="1:36" s="88" customFormat="1" ht="13.5" customHeight="1" x14ac:dyDescent="0.15">
      <c r="A26" s="469"/>
      <c r="B26" s="288"/>
      <c r="C26" s="288"/>
      <c r="D26" s="288"/>
      <c r="E26" s="288"/>
      <c r="F26" s="288"/>
      <c r="G26" s="288"/>
      <c r="H26" s="288"/>
      <c r="I26" s="288"/>
      <c r="J26" s="288"/>
      <c r="K26" s="288"/>
      <c r="L26" s="288"/>
      <c r="M26" s="289"/>
      <c r="N26" s="287" t="s">
        <v>201</v>
      </c>
      <c r="O26" s="288"/>
      <c r="P26" s="288"/>
      <c r="Q26" s="288"/>
      <c r="R26" s="288"/>
      <c r="S26" s="288"/>
      <c r="T26" s="288"/>
      <c r="U26" s="288"/>
      <c r="V26" s="288"/>
      <c r="W26" s="288"/>
      <c r="X26" s="288"/>
      <c r="Y26" s="288"/>
      <c r="Z26" s="288"/>
      <c r="AA26" s="288"/>
      <c r="AB26" s="207"/>
      <c r="AC26" s="288"/>
      <c r="AD26" s="288"/>
      <c r="AE26" s="287"/>
      <c r="AF26" s="288"/>
      <c r="AG26" s="288"/>
      <c r="AH26" s="288"/>
      <c r="AI26" s="289"/>
      <c r="AJ26" s="258"/>
    </row>
    <row r="27" spans="1:36" ht="13.5" customHeight="1" x14ac:dyDescent="0.15">
      <c r="A27" s="466" t="s">
        <v>458</v>
      </c>
      <c r="B27" s="280" t="s">
        <v>459</v>
      </c>
      <c r="C27" s="281"/>
      <c r="D27" s="281"/>
      <c r="E27" s="281"/>
      <c r="F27" s="281"/>
      <c r="G27" s="281"/>
      <c r="H27" s="281"/>
      <c r="I27" s="281"/>
      <c r="J27" s="281"/>
      <c r="K27" s="281"/>
      <c r="L27" s="281"/>
      <c r="M27" s="281"/>
      <c r="N27" s="282" t="s">
        <v>460</v>
      </c>
      <c r="O27" s="281"/>
      <c r="P27" s="281"/>
      <c r="Q27" s="281"/>
      <c r="R27" s="281"/>
      <c r="S27" s="281"/>
      <c r="T27" s="281"/>
      <c r="U27" s="281"/>
      <c r="V27" s="281"/>
      <c r="W27" s="281"/>
      <c r="X27" s="281"/>
      <c r="Y27" s="281"/>
      <c r="Z27" s="281"/>
      <c r="AA27" s="281"/>
      <c r="AB27" s="270"/>
      <c r="AC27" s="281"/>
      <c r="AD27" s="281"/>
      <c r="AE27" s="282" t="s">
        <v>68</v>
      </c>
      <c r="AF27" s="281"/>
      <c r="AG27" s="281"/>
      <c r="AH27" s="281"/>
      <c r="AI27" s="280"/>
    </row>
    <row r="28" spans="1:36" ht="13.5" customHeight="1" x14ac:dyDescent="0.15">
      <c r="A28" s="466" t="s">
        <v>461</v>
      </c>
      <c r="B28" s="276" t="s">
        <v>256</v>
      </c>
      <c r="C28" s="275"/>
      <c r="D28" s="275"/>
      <c r="E28" s="275"/>
      <c r="F28" s="275"/>
      <c r="G28" s="275"/>
      <c r="H28" s="275"/>
      <c r="I28" s="275"/>
      <c r="J28" s="275"/>
      <c r="K28" s="275"/>
      <c r="L28" s="275"/>
      <c r="M28" s="275"/>
      <c r="N28" s="79" t="s">
        <v>462</v>
      </c>
      <c r="O28" s="275"/>
      <c r="P28" s="275"/>
      <c r="Q28" s="275"/>
      <c r="R28" s="275"/>
      <c r="S28" s="275"/>
      <c r="T28" s="275"/>
      <c r="U28" s="275"/>
      <c r="V28" s="275"/>
      <c r="W28" s="275"/>
      <c r="X28" s="275"/>
      <c r="Y28" s="275"/>
      <c r="Z28" s="275"/>
      <c r="AA28" s="275"/>
      <c r="AB28" s="283"/>
      <c r="AC28" s="275"/>
      <c r="AD28" s="275"/>
      <c r="AE28" s="79" t="s">
        <v>68</v>
      </c>
      <c r="AF28" s="275"/>
      <c r="AG28" s="275"/>
      <c r="AH28" s="275"/>
      <c r="AI28" s="276"/>
    </row>
    <row r="29" spans="1:36" s="199" customFormat="1" ht="12.75" customHeight="1" x14ac:dyDescent="0.2">
      <c r="A29" s="1347" t="s">
        <v>239</v>
      </c>
      <c r="B29" s="1347"/>
      <c r="C29" s="1347"/>
      <c r="D29" s="1347"/>
      <c r="E29" s="1347"/>
      <c r="F29" s="1347"/>
      <c r="G29" s="1347"/>
      <c r="H29" s="1347"/>
      <c r="I29" s="1347"/>
      <c r="J29" s="1347"/>
      <c r="K29" s="1347"/>
      <c r="L29" s="1347"/>
      <c r="M29" s="1347"/>
      <c r="N29" s="1347"/>
      <c r="O29" s="1347"/>
      <c r="P29" s="1347"/>
      <c r="Q29" s="1347"/>
      <c r="R29" s="1347"/>
      <c r="S29" s="1347"/>
      <c r="T29" s="1347"/>
      <c r="U29" s="1347"/>
      <c r="V29" s="1347"/>
      <c r="W29" s="1347"/>
      <c r="X29" s="1347"/>
      <c r="Y29" s="1347"/>
      <c r="Z29" s="1347"/>
      <c r="AA29" s="1347"/>
      <c r="AB29" s="1347"/>
      <c r="AC29" s="1347"/>
      <c r="AD29" s="1347"/>
      <c r="AE29" s="1347"/>
      <c r="AF29" s="1347"/>
      <c r="AG29" s="1347"/>
      <c r="AH29" s="1347"/>
      <c r="AI29" s="1347"/>
      <c r="AJ29" s="244"/>
    </row>
    <row r="30" spans="1:36" ht="36.75" customHeight="1" x14ac:dyDescent="0.15">
      <c r="A30" s="463" t="s">
        <v>202</v>
      </c>
      <c r="B30" s="235" t="s">
        <v>203</v>
      </c>
      <c r="C30" s="235"/>
      <c r="D30" s="235"/>
      <c r="E30" s="235"/>
      <c r="F30" s="235"/>
      <c r="G30" s="235"/>
      <c r="H30" s="235"/>
      <c r="I30" s="235"/>
      <c r="J30" s="235"/>
      <c r="K30" s="235"/>
      <c r="L30" s="235"/>
      <c r="M30" s="267"/>
      <c r="N30" s="1348" t="s">
        <v>204</v>
      </c>
      <c r="O30" s="1349"/>
      <c r="P30" s="1349"/>
      <c r="Q30" s="1349"/>
      <c r="R30" s="1349"/>
      <c r="S30" s="1349"/>
      <c r="T30" s="1349"/>
      <c r="U30" s="1349"/>
      <c r="V30" s="1349"/>
      <c r="W30" s="1349"/>
      <c r="X30" s="1349"/>
      <c r="Y30" s="1349"/>
      <c r="Z30" s="1349"/>
      <c r="AA30" s="1349"/>
      <c r="AB30" s="1349"/>
      <c r="AC30" s="1349"/>
      <c r="AD30" s="1350"/>
      <c r="AE30" s="268" t="s">
        <v>68</v>
      </c>
      <c r="AF30" s="269"/>
      <c r="AG30" s="269"/>
      <c r="AH30" s="269"/>
      <c r="AI30" s="271"/>
    </row>
    <row r="31" spans="1:36" ht="13.5" customHeight="1" x14ac:dyDescent="0.15">
      <c r="A31" s="466" t="s">
        <v>205</v>
      </c>
      <c r="B31" s="278" t="s">
        <v>206</v>
      </c>
      <c r="C31" s="278"/>
      <c r="D31" s="278"/>
      <c r="E31" s="278"/>
      <c r="F31" s="278"/>
      <c r="G31" s="278"/>
      <c r="H31" s="278"/>
      <c r="I31" s="278"/>
      <c r="J31" s="278"/>
      <c r="K31" s="278"/>
      <c r="L31" s="278"/>
      <c r="M31" s="279"/>
      <c r="N31" s="13" t="s">
        <v>207</v>
      </c>
      <c r="O31" s="278"/>
      <c r="P31" s="278"/>
      <c r="Q31" s="278"/>
      <c r="R31" s="278"/>
      <c r="S31" s="278"/>
      <c r="T31" s="278"/>
      <c r="U31" s="278"/>
      <c r="V31" s="278"/>
      <c r="W31" s="278"/>
      <c r="X31" s="278"/>
      <c r="Y31" s="278"/>
      <c r="Z31" s="278"/>
      <c r="AA31" s="278"/>
      <c r="AB31" s="283"/>
      <c r="AC31" s="278"/>
      <c r="AD31" s="278"/>
      <c r="AE31" s="13" t="s">
        <v>208</v>
      </c>
      <c r="AF31" s="278"/>
      <c r="AG31" s="278"/>
      <c r="AH31" s="278"/>
      <c r="AI31" s="279"/>
    </row>
    <row r="32" spans="1:36" ht="15" customHeight="1" x14ac:dyDescent="0.15">
      <c r="A32" s="466" t="s">
        <v>209</v>
      </c>
      <c r="B32" s="470" t="s">
        <v>210</v>
      </c>
      <c r="C32" s="281"/>
      <c r="D32" s="281"/>
      <c r="E32" s="281"/>
      <c r="F32" s="281"/>
      <c r="G32" s="281"/>
      <c r="H32" s="281"/>
      <c r="I32" s="281"/>
      <c r="J32" s="281"/>
      <c r="K32" s="281"/>
      <c r="L32" s="281"/>
      <c r="M32" s="280"/>
      <c r="N32" s="282" t="s">
        <v>211</v>
      </c>
      <c r="O32" s="281"/>
      <c r="P32" s="281"/>
      <c r="Q32" s="281"/>
      <c r="R32" s="281"/>
      <c r="S32" s="281"/>
      <c r="T32" s="281"/>
      <c r="U32" s="281"/>
      <c r="V32" s="281"/>
      <c r="W32" s="281"/>
      <c r="X32" s="281"/>
      <c r="Y32" s="281"/>
      <c r="Z32" s="281"/>
      <c r="AA32" s="281"/>
      <c r="AB32" s="283"/>
      <c r="AC32" s="281"/>
      <c r="AD32" s="281"/>
      <c r="AE32" s="282" t="s">
        <v>208</v>
      </c>
      <c r="AF32" s="281"/>
      <c r="AG32" s="281"/>
      <c r="AH32" s="281"/>
      <c r="AI32" s="280"/>
    </row>
    <row r="33" spans="1:35" ht="13.5" customHeight="1" x14ac:dyDescent="0.15">
      <c r="A33" s="471" t="s">
        <v>212</v>
      </c>
      <c r="B33" s="470" t="s">
        <v>213</v>
      </c>
      <c r="C33" s="281"/>
      <c r="D33" s="281"/>
      <c r="E33" s="281"/>
      <c r="F33" s="281"/>
      <c r="G33" s="281"/>
      <c r="H33" s="281"/>
      <c r="I33" s="281"/>
      <c r="J33" s="281"/>
      <c r="K33" s="281"/>
      <c r="L33" s="281"/>
      <c r="M33" s="280"/>
      <c r="N33" s="472" t="s">
        <v>214</v>
      </c>
      <c r="O33" s="281"/>
      <c r="P33" s="281"/>
      <c r="Q33" s="281"/>
      <c r="R33" s="281"/>
      <c r="S33" s="281"/>
      <c r="T33" s="281"/>
      <c r="U33" s="281"/>
      <c r="V33" s="281"/>
      <c r="W33" s="281"/>
      <c r="X33" s="281"/>
      <c r="Y33" s="281"/>
      <c r="Z33" s="281"/>
      <c r="AA33" s="281"/>
      <c r="AB33" s="283"/>
      <c r="AC33" s="281"/>
      <c r="AD33" s="281"/>
      <c r="AE33" s="282" t="s">
        <v>68</v>
      </c>
      <c r="AF33" s="281"/>
      <c r="AG33" s="281"/>
      <c r="AH33" s="281"/>
      <c r="AI33" s="280"/>
    </row>
    <row r="34" spans="1:35" ht="8.25" customHeight="1" x14ac:dyDescent="0.15">
      <c r="A34" s="235"/>
      <c r="B34" s="4"/>
      <c r="C34" s="4"/>
      <c r="D34" s="4"/>
      <c r="E34" s="4"/>
      <c r="F34" s="4"/>
      <c r="G34" s="4"/>
      <c r="H34" s="4"/>
      <c r="I34" s="4"/>
      <c r="J34" s="4"/>
      <c r="K34" s="4"/>
      <c r="L34" s="4"/>
      <c r="M34" s="4"/>
      <c r="N34" s="235"/>
      <c r="O34" s="4"/>
      <c r="P34" s="4"/>
      <c r="Q34" s="4"/>
      <c r="R34" s="4"/>
      <c r="S34" s="4"/>
      <c r="T34" s="4"/>
      <c r="U34" s="4"/>
      <c r="V34" s="4"/>
      <c r="W34" s="4"/>
      <c r="X34" s="4"/>
      <c r="Y34" s="4"/>
      <c r="Z34" s="4"/>
      <c r="AA34" s="4"/>
      <c r="AB34" s="235"/>
      <c r="AC34" s="4"/>
      <c r="AD34" s="4"/>
      <c r="AE34" s="4"/>
      <c r="AF34" s="4"/>
      <c r="AG34" s="4"/>
      <c r="AH34" s="4"/>
      <c r="AI34" s="4"/>
    </row>
    <row r="35" spans="1:35" s="5" customFormat="1" ht="15" customHeight="1" x14ac:dyDescent="0.15">
      <c r="A35" s="296" t="s">
        <v>215</v>
      </c>
      <c r="B35" s="1340" t="s">
        <v>233</v>
      </c>
      <c r="C35" s="1340"/>
      <c r="D35" s="1340"/>
      <c r="E35" s="1340"/>
      <c r="F35" s="1340"/>
      <c r="G35" s="1340"/>
      <c r="H35" s="1340"/>
      <c r="I35" s="1340"/>
      <c r="J35" s="1340"/>
      <c r="K35" s="1340"/>
      <c r="L35" s="1340"/>
      <c r="M35" s="1340"/>
      <c r="N35" s="1340"/>
      <c r="O35" s="1340"/>
      <c r="P35" s="1340"/>
      <c r="Q35" s="1340"/>
      <c r="R35" s="1340"/>
      <c r="S35" s="1340"/>
      <c r="T35" s="1340"/>
      <c r="U35" s="1340"/>
      <c r="V35" s="1340"/>
      <c r="W35" s="1340"/>
      <c r="X35" s="1340"/>
      <c r="Y35" s="1340"/>
      <c r="Z35" s="1340"/>
      <c r="AA35" s="1340"/>
      <c r="AB35" s="1340"/>
      <c r="AC35" s="1340"/>
      <c r="AD35" s="1340"/>
      <c r="AE35" s="1340"/>
      <c r="AF35" s="1340"/>
      <c r="AG35" s="1340"/>
      <c r="AH35" s="1340"/>
      <c r="AI35" s="1340"/>
    </row>
    <row r="36" spans="1:35" s="5" customFormat="1" ht="8.25" customHeight="1" x14ac:dyDescent="0.15">
      <c r="A36" s="285" t="s">
        <v>216</v>
      </c>
      <c r="B36" s="1351" t="s">
        <v>463</v>
      </c>
      <c r="C36" s="1351"/>
      <c r="D36" s="1351"/>
      <c r="E36" s="1351"/>
      <c r="F36" s="1351"/>
      <c r="G36" s="1351"/>
      <c r="H36" s="1351"/>
      <c r="I36" s="1351"/>
      <c r="J36" s="1351"/>
      <c r="K36" s="1351"/>
      <c r="L36" s="1351"/>
      <c r="M36" s="1351"/>
      <c r="N36" s="1351"/>
      <c r="O36" s="1351"/>
      <c r="P36" s="1351"/>
      <c r="Q36" s="1351"/>
      <c r="R36" s="1351"/>
      <c r="S36" s="1351"/>
      <c r="T36" s="1351"/>
      <c r="U36" s="1351"/>
      <c r="V36" s="1351"/>
      <c r="W36" s="1351"/>
      <c r="X36" s="1351"/>
      <c r="Y36" s="1351"/>
      <c r="Z36" s="1351"/>
      <c r="AA36" s="1351"/>
      <c r="AB36" s="1351"/>
      <c r="AC36" s="1351"/>
      <c r="AD36" s="1351"/>
      <c r="AE36" s="1351"/>
      <c r="AF36" s="1351"/>
      <c r="AG36" s="1351"/>
      <c r="AH36" s="1351"/>
      <c r="AI36" s="1351"/>
    </row>
    <row r="37" spans="1:35" s="5" customFormat="1" ht="29.25" customHeight="1" x14ac:dyDescent="0.15">
      <c r="A37" s="285"/>
      <c r="B37" s="1352"/>
      <c r="C37" s="1352"/>
      <c r="D37" s="1352"/>
      <c r="E37" s="1352"/>
      <c r="F37" s="1352"/>
      <c r="G37" s="1352"/>
      <c r="H37" s="1352"/>
      <c r="I37" s="1352"/>
      <c r="J37" s="1352"/>
      <c r="K37" s="1352"/>
      <c r="L37" s="1352"/>
      <c r="M37" s="1352"/>
      <c r="N37" s="1352"/>
      <c r="O37" s="1352"/>
      <c r="P37" s="1352"/>
      <c r="Q37" s="1352"/>
      <c r="R37" s="1352"/>
      <c r="S37" s="1352"/>
      <c r="T37" s="1352"/>
      <c r="U37" s="1352"/>
      <c r="V37" s="1352"/>
      <c r="W37" s="1352"/>
      <c r="X37" s="1352"/>
      <c r="Y37" s="1352"/>
      <c r="Z37" s="1352"/>
      <c r="AA37" s="1352"/>
      <c r="AB37" s="1352"/>
      <c r="AC37" s="1352"/>
      <c r="AD37" s="1352"/>
      <c r="AE37" s="1352"/>
      <c r="AF37" s="1352"/>
      <c r="AG37" s="1352"/>
      <c r="AH37" s="1352"/>
      <c r="AI37" s="1352"/>
    </row>
    <row r="38" spans="1:35" ht="15" customHeight="1" x14ac:dyDescent="0.15">
      <c r="A38" s="1342" t="s">
        <v>464</v>
      </c>
      <c r="B38" s="1343"/>
      <c r="C38" s="1343"/>
      <c r="D38" s="1343"/>
      <c r="E38" s="1353"/>
      <c r="F38" s="1353"/>
      <c r="G38" s="1353"/>
      <c r="H38" s="1353"/>
      <c r="I38" s="1353"/>
      <c r="J38" s="1353"/>
      <c r="K38" s="1354"/>
      <c r="L38" s="1355" t="s">
        <v>465</v>
      </c>
      <c r="M38" s="1353"/>
      <c r="N38" s="1353"/>
      <c r="O38" s="1353"/>
      <c r="P38" s="1353"/>
      <c r="Q38" s="1353"/>
      <c r="R38" s="1353"/>
      <c r="S38" s="1353"/>
      <c r="T38" s="1353"/>
      <c r="U38" s="1353"/>
      <c r="V38" s="1353"/>
      <c r="W38" s="1353"/>
      <c r="X38" s="1353"/>
      <c r="Y38" s="1354"/>
      <c r="Z38" s="1355" t="s">
        <v>217</v>
      </c>
      <c r="AA38" s="1353"/>
      <c r="AB38" s="1353"/>
      <c r="AC38" s="1354"/>
      <c r="AD38" s="1356" t="s">
        <v>255</v>
      </c>
      <c r="AE38" s="1356"/>
      <c r="AF38" s="1356"/>
      <c r="AG38" s="1356"/>
      <c r="AH38" s="1356"/>
      <c r="AI38" s="1356"/>
    </row>
    <row r="39" spans="1:35" ht="15" customHeight="1" x14ac:dyDescent="0.15">
      <c r="A39" s="1357" t="s">
        <v>218</v>
      </c>
      <c r="B39" s="1358"/>
      <c r="C39" s="1358"/>
      <c r="D39" s="1358"/>
      <c r="E39" s="1348" t="s">
        <v>219</v>
      </c>
      <c r="F39" s="1349"/>
      <c r="G39" s="1349"/>
      <c r="H39" s="1349"/>
      <c r="I39" s="1349"/>
      <c r="J39" s="1349"/>
      <c r="K39" s="1350"/>
      <c r="L39" s="1348" t="s">
        <v>220</v>
      </c>
      <c r="M39" s="1349"/>
      <c r="N39" s="1349"/>
      <c r="O39" s="1349"/>
      <c r="P39" s="1349"/>
      <c r="Q39" s="1349"/>
      <c r="R39" s="1349"/>
      <c r="S39" s="1349"/>
      <c r="T39" s="1349"/>
      <c r="U39" s="1349"/>
      <c r="V39" s="1349"/>
      <c r="W39" s="1349"/>
      <c r="X39" s="1349"/>
      <c r="Y39" s="1350"/>
      <c r="Z39" s="13" t="s">
        <v>466</v>
      </c>
      <c r="AA39" s="270"/>
      <c r="AB39" s="270"/>
      <c r="AC39" s="473"/>
      <c r="AD39" s="1348" t="s">
        <v>221</v>
      </c>
      <c r="AE39" s="1349"/>
      <c r="AF39" s="1349"/>
      <c r="AG39" s="1349"/>
      <c r="AH39" s="1349"/>
      <c r="AI39" s="1350"/>
    </row>
    <row r="40" spans="1:35" ht="15" customHeight="1" x14ac:dyDescent="0.15">
      <c r="A40" s="1359"/>
      <c r="B40" s="1360"/>
      <c r="C40" s="1360"/>
      <c r="D40" s="1360"/>
      <c r="E40" s="1363"/>
      <c r="F40" s="1364"/>
      <c r="G40" s="1364"/>
      <c r="H40" s="1364"/>
      <c r="I40" s="1364"/>
      <c r="J40" s="1364"/>
      <c r="K40" s="1365"/>
      <c r="L40" s="1363"/>
      <c r="M40" s="1364"/>
      <c r="N40" s="1364"/>
      <c r="O40" s="1364"/>
      <c r="P40" s="1364"/>
      <c r="Q40" s="1364"/>
      <c r="R40" s="1364"/>
      <c r="S40" s="1364"/>
      <c r="T40" s="1364"/>
      <c r="U40" s="1364"/>
      <c r="V40" s="1364"/>
      <c r="W40" s="1364"/>
      <c r="X40" s="1364"/>
      <c r="Y40" s="1365"/>
      <c r="Z40" s="17" t="s">
        <v>467</v>
      </c>
      <c r="AA40" s="4"/>
      <c r="AB40" s="4"/>
      <c r="AC40" s="298"/>
      <c r="AD40" s="1363"/>
      <c r="AE40" s="1364"/>
      <c r="AF40" s="1364"/>
      <c r="AG40" s="1364"/>
      <c r="AH40" s="1364"/>
      <c r="AI40" s="1365"/>
    </row>
    <row r="41" spans="1:35" ht="17.25" customHeight="1" x14ac:dyDescent="0.15">
      <c r="A41" s="1359"/>
      <c r="B41" s="1360"/>
      <c r="C41" s="1360"/>
      <c r="D41" s="1360"/>
      <c r="E41" s="1363"/>
      <c r="F41" s="1364"/>
      <c r="G41" s="1364"/>
      <c r="H41" s="1364"/>
      <c r="I41" s="1364"/>
      <c r="J41" s="1364"/>
      <c r="K41" s="1365"/>
      <c r="L41" s="1363"/>
      <c r="M41" s="1364"/>
      <c r="N41" s="1364"/>
      <c r="O41" s="1364"/>
      <c r="P41" s="1364"/>
      <c r="Q41" s="1364"/>
      <c r="R41" s="1364"/>
      <c r="S41" s="1364"/>
      <c r="T41" s="1364"/>
      <c r="U41" s="1364"/>
      <c r="V41" s="1364"/>
      <c r="W41" s="1364"/>
      <c r="X41" s="1364"/>
      <c r="Y41" s="1365"/>
      <c r="Z41" s="19"/>
      <c r="AA41" s="4"/>
      <c r="AB41" s="4"/>
      <c r="AC41" s="298"/>
      <c r="AD41" s="1363"/>
      <c r="AE41" s="1364"/>
      <c r="AF41" s="1364"/>
      <c r="AG41" s="1364"/>
      <c r="AH41" s="1364"/>
      <c r="AI41" s="1365"/>
    </row>
    <row r="42" spans="1:35" ht="15" customHeight="1" x14ac:dyDescent="0.15">
      <c r="A42" s="1359"/>
      <c r="B42" s="1360"/>
      <c r="C42" s="1360"/>
      <c r="D42" s="1360"/>
      <c r="E42" s="1363"/>
      <c r="F42" s="1364"/>
      <c r="G42" s="1364"/>
      <c r="H42" s="1364"/>
      <c r="I42" s="1364"/>
      <c r="J42" s="1364"/>
      <c r="K42" s="1365"/>
      <c r="L42" s="1363"/>
      <c r="M42" s="1364"/>
      <c r="N42" s="1364"/>
      <c r="O42" s="1364"/>
      <c r="P42" s="1364"/>
      <c r="Q42" s="1364"/>
      <c r="R42" s="1364"/>
      <c r="S42" s="1364"/>
      <c r="T42" s="1364"/>
      <c r="U42" s="1364"/>
      <c r="V42" s="1364"/>
      <c r="W42" s="1364"/>
      <c r="X42" s="1364"/>
      <c r="Y42" s="1365"/>
      <c r="Z42" s="17"/>
      <c r="AA42" s="4"/>
      <c r="AB42" s="4"/>
      <c r="AC42" s="298"/>
      <c r="AD42" s="1363"/>
      <c r="AE42" s="1364"/>
      <c r="AF42" s="1364"/>
      <c r="AG42" s="1364"/>
      <c r="AH42" s="1364"/>
      <c r="AI42" s="1365"/>
    </row>
    <row r="43" spans="1:35" ht="6.75" customHeight="1" x14ac:dyDescent="0.15">
      <c r="A43" s="1361"/>
      <c r="B43" s="1362"/>
      <c r="C43" s="1362"/>
      <c r="D43" s="1362"/>
      <c r="E43" s="1366"/>
      <c r="F43" s="1367"/>
      <c r="G43" s="1367"/>
      <c r="H43" s="1367"/>
      <c r="I43" s="1367"/>
      <c r="J43" s="1367"/>
      <c r="K43" s="1368"/>
      <c r="L43" s="1366"/>
      <c r="M43" s="1367"/>
      <c r="N43" s="1367"/>
      <c r="O43" s="1367"/>
      <c r="P43" s="1367"/>
      <c r="Q43" s="1367"/>
      <c r="R43" s="1367"/>
      <c r="S43" s="1367"/>
      <c r="T43" s="1367"/>
      <c r="U43" s="1367"/>
      <c r="V43" s="1367"/>
      <c r="W43" s="1367"/>
      <c r="X43" s="1367"/>
      <c r="Y43" s="1368"/>
      <c r="Z43" s="474"/>
      <c r="AA43" s="277"/>
      <c r="AB43" s="277"/>
      <c r="AC43" s="475"/>
      <c r="AD43" s="1366"/>
      <c r="AE43" s="1367"/>
      <c r="AF43" s="1367"/>
      <c r="AG43" s="1367"/>
      <c r="AH43" s="1367"/>
      <c r="AI43" s="1368"/>
    </row>
    <row r="44" spans="1:35" ht="15" customHeight="1" x14ac:dyDescent="0.15">
      <c r="A44" s="1357" t="s">
        <v>222</v>
      </c>
      <c r="B44" s="1358"/>
      <c r="C44" s="1358"/>
      <c r="D44" s="1358"/>
      <c r="E44" s="1348" t="s">
        <v>223</v>
      </c>
      <c r="F44" s="1349"/>
      <c r="G44" s="1349"/>
      <c r="H44" s="1349"/>
      <c r="I44" s="1349"/>
      <c r="J44" s="1349"/>
      <c r="K44" s="1350"/>
      <c r="L44" s="1348" t="s">
        <v>224</v>
      </c>
      <c r="M44" s="1349"/>
      <c r="N44" s="1349"/>
      <c r="O44" s="1349"/>
      <c r="P44" s="1349"/>
      <c r="Q44" s="1349"/>
      <c r="R44" s="1349"/>
      <c r="S44" s="1349"/>
      <c r="T44" s="1349"/>
      <c r="U44" s="1349"/>
      <c r="V44" s="1349"/>
      <c r="W44" s="1349"/>
      <c r="X44" s="1349"/>
      <c r="Y44" s="1350"/>
      <c r="Z44" s="13" t="s">
        <v>466</v>
      </c>
      <c r="AA44" s="270"/>
      <c r="AB44" s="270"/>
      <c r="AC44" s="473"/>
      <c r="AD44" s="1348" t="s">
        <v>225</v>
      </c>
      <c r="AE44" s="1349"/>
      <c r="AF44" s="1349"/>
      <c r="AG44" s="1349"/>
      <c r="AH44" s="1349"/>
      <c r="AI44" s="1350"/>
    </row>
    <row r="45" spans="1:35" ht="15" customHeight="1" x14ac:dyDescent="0.15">
      <c r="A45" s="1359"/>
      <c r="B45" s="1360"/>
      <c r="C45" s="1360"/>
      <c r="D45" s="1360"/>
      <c r="E45" s="1363"/>
      <c r="F45" s="1364"/>
      <c r="G45" s="1364"/>
      <c r="H45" s="1364"/>
      <c r="I45" s="1364"/>
      <c r="J45" s="1364"/>
      <c r="K45" s="1365"/>
      <c r="L45" s="1363"/>
      <c r="M45" s="1364"/>
      <c r="N45" s="1364"/>
      <c r="O45" s="1364"/>
      <c r="P45" s="1364"/>
      <c r="Q45" s="1364"/>
      <c r="R45" s="1364"/>
      <c r="S45" s="1364"/>
      <c r="T45" s="1364"/>
      <c r="U45" s="1364"/>
      <c r="V45" s="1364"/>
      <c r="W45" s="1364"/>
      <c r="X45" s="1364"/>
      <c r="Y45" s="1365"/>
      <c r="Z45" s="17" t="s">
        <v>467</v>
      </c>
      <c r="AA45" s="4"/>
      <c r="AB45" s="4"/>
      <c r="AC45" s="298"/>
      <c r="AD45" s="1363"/>
      <c r="AE45" s="1364"/>
      <c r="AF45" s="1364"/>
      <c r="AG45" s="1364"/>
      <c r="AH45" s="1364"/>
      <c r="AI45" s="1365"/>
    </row>
    <row r="46" spans="1:35" ht="17.25" customHeight="1" x14ac:dyDescent="0.15">
      <c r="A46" s="1359"/>
      <c r="B46" s="1360"/>
      <c r="C46" s="1360"/>
      <c r="D46" s="1360"/>
      <c r="E46" s="1363"/>
      <c r="F46" s="1364"/>
      <c r="G46" s="1364"/>
      <c r="H46" s="1364"/>
      <c r="I46" s="1364"/>
      <c r="J46" s="1364"/>
      <c r="K46" s="1365"/>
      <c r="L46" s="1363"/>
      <c r="M46" s="1364"/>
      <c r="N46" s="1364"/>
      <c r="O46" s="1364"/>
      <c r="P46" s="1364"/>
      <c r="Q46" s="1364"/>
      <c r="R46" s="1364"/>
      <c r="S46" s="1364"/>
      <c r="T46" s="1364"/>
      <c r="U46" s="1364"/>
      <c r="V46" s="1364"/>
      <c r="W46" s="1364"/>
      <c r="X46" s="1364"/>
      <c r="Y46" s="1365"/>
      <c r="Z46" s="19"/>
      <c r="AA46" s="4"/>
      <c r="AB46" s="4"/>
      <c r="AC46" s="298"/>
      <c r="AD46" s="1363"/>
      <c r="AE46" s="1364"/>
      <c r="AF46" s="1364"/>
      <c r="AG46" s="1364"/>
      <c r="AH46" s="1364"/>
      <c r="AI46" s="1365"/>
    </row>
    <row r="47" spans="1:35" ht="15" customHeight="1" x14ac:dyDescent="0.15">
      <c r="A47" s="1359"/>
      <c r="B47" s="1360"/>
      <c r="C47" s="1360"/>
      <c r="D47" s="1360"/>
      <c r="E47" s="1363"/>
      <c r="F47" s="1364"/>
      <c r="G47" s="1364"/>
      <c r="H47" s="1364"/>
      <c r="I47" s="1364"/>
      <c r="J47" s="1364"/>
      <c r="K47" s="1365"/>
      <c r="L47" s="1363"/>
      <c r="M47" s="1364"/>
      <c r="N47" s="1364"/>
      <c r="O47" s="1364"/>
      <c r="P47" s="1364"/>
      <c r="Q47" s="1364"/>
      <c r="R47" s="1364"/>
      <c r="S47" s="1364"/>
      <c r="T47" s="1364"/>
      <c r="U47" s="1364"/>
      <c r="V47" s="1364"/>
      <c r="W47" s="1364"/>
      <c r="X47" s="1364"/>
      <c r="Y47" s="1365"/>
      <c r="Z47" s="17"/>
      <c r="AA47" s="4"/>
      <c r="AB47" s="4"/>
      <c r="AC47" s="298"/>
      <c r="AD47" s="1363"/>
      <c r="AE47" s="1364"/>
      <c r="AF47" s="1364"/>
      <c r="AG47" s="1364"/>
      <c r="AH47" s="1364"/>
      <c r="AI47" s="1365"/>
    </row>
    <row r="48" spans="1:35" ht="7.5" customHeight="1" x14ac:dyDescent="0.15">
      <c r="A48" s="1361"/>
      <c r="B48" s="1362"/>
      <c r="C48" s="1362"/>
      <c r="D48" s="1362"/>
      <c r="E48" s="1366"/>
      <c r="F48" s="1367"/>
      <c r="G48" s="1367"/>
      <c r="H48" s="1367"/>
      <c r="I48" s="1367"/>
      <c r="J48" s="1367"/>
      <c r="K48" s="1368"/>
      <c r="L48" s="1366"/>
      <c r="M48" s="1367"/>
      <c r="N48" s="1367"/>
      <c r="O48" s="1367"/>
      <c r="P48" s="1367"/>
      <c r="Q48" s="1367"/>
      <c r="R48" s="1367"/>
      <c r="S48" s="1367"/>
      <c r="T48" s="1367"/>
      <c r="U48" s="1367"/>
      <c r="V48" s="1367"/>
      <c r="W48" s="1367"/>
      <c r="X48" s="1367"/>
      <c r="Y48" s="1368"/>
      <c r="Z48" s="474"/>
      <c r="AA48" s="277"/>
      <c r="AB48" s="277"/>
      <c r="AC48" s="475"/>
      <c r="AD48" s="1366"/>
      <c r="AE48" s="1367"/>
      <c r="AF48" s="1367"/>
      <c r="AG48" s="1367"/>
      <c r="AH48" s="1367"/>
      <c r="AI48" s="1368"/>
    </row>
    <row r="49" spans="1:41" ht="8.25" customHeight="1" x14ac:dyDescent="0.15">
      <c r="A49" s="4"/>
      <c r="B49" s="284"/>
      <c r="C49" s="284"/>
      <c r="D49" s="284"/>
      <c r="E49" s="284"/>
      <c r="F49" s="284"/>
      <c r="G49" s="284"/>
      <c r="H49" s="4"/>
      <c r="I49" s="4"/>
      <c r="J49" s="4"/>
      <c r="K49" s="4"/>
      <c r="L49" s="4"/>
      <c r="M49" s="4"/>
      <c r="N49" s="4"/>
      <c r="O49" s="4"/>
      <c r="P49" s="4"/>
      <c r="Q49" s="4"/>
      <c r="R49" s="4"/>
      <c r="S49" s="4"/>
      <c r="T49" s="235"/>
      <c r="U49" s="4"/>
      <c r="V49" s="4"/>
      <c r="W49" s="4"/>
      <c r="X49" s="284"/>
      <c r="Y49" s="284"/>
      <c r="Z49" s="284"/>
      <c r="AA49" s="284"/>
      <c r="AB49" s="284"/>
      <c r="AC49" s="284"/>
      <c r="AD49" s="284"/>
      <c r="AE49" s="284"/>
      <c r="AF49" s="284"/>
      <c r="AG49" s="284"/>
      <c r="AH49" s="284"/>
      <c r="AI49" s="284"/>
    </row>
    <row r="50" spans="1:41" ht="15" customHeight="1" x14ac:dyDescent="0.15">
      <c r="A50" s="266" t="s">
        <v>226</v>
      </c>
      <c r="B50" s="75" t="s">
        <v>468</v>
      </c>
    </row>
    <row r="51" spans="1:41" ht="12.75" customHeight="1" x14ac:dyDescent="0.15">
      <c r="B51" s="5" t="s">
        <v>227</v>
      </c>
    </row>
    <row r="52" spans="1:41" ht="5.25" customHeight="1" x14ac:dyDescent="0.15">
      <c r="B52" s="5"/>
    </row>
    <row r="53" spans="1:41" ht="15" customHeight="1" x14ac:dyDescent="0.15">
      <c r="A53" s="266" t="s">
        <v>228</v>
      </c>
      <c r="B53" s="75" t="s">
        <v>469</v>
      </c>
    </row>
    <row r="54" spans="1:41" ht="25.5" customHeight="1" x14ac:dyDescent="0.15">
      <c r="B54" s="1351" t="s">
        <v>470</v>
      </c>
      <c r="C54" s="1351"/>
      <c r="D54" s="1351"/>
      <c r="E54" s="1351"/>
      <c r="F54" s="1351"/>
      <c r="G54" s="1351"/>
      <c r="H54" s="1351"/>
      <c r="I54" s="1351"/>
      <c r="J54" s="1351"/>
      <c r="K54" s="1351"/>
      <c r="L54" s="1351"/>
      <c r="M54" s="1351"/>
      <c r="N54" s="1351"/>
      <c r="O54" s="1351"/>
      <c r="P54" s="1351"/>
      <c r="Q54" s="1351"/>
      <c r="R54" s="1351"/>
      <c r="S54" s="1351"/>
      <c r="T54" s="1351"/>
      <c r="U54" s="1351"/>
      <c r="V54" s="1351"/>
      <c r="W54" s="1351"/>
      <c r="X54" s="1351"/>
      <c r="Y54" s="1351"/>
      <c r="Z54" s="1351"/>
      <c r="AA54" s="1351"/>
      <c r="AB54" s="1351"/>
      <c r="AC54" s="1351"/>
      <c r="AD54" s="1351"/>
      <c r="AE54" s="1351"/>
      <c r="AF54" s="1351"/>
      <c r="AG54" s="1351"/>
      <c r="AH54" s="1351"/>
      <c r="AI54" s="1351"/>
    </row>
    <row r="55" spans="1:41" ht="4.5" customHeight="1" x14ac:dyDescent="0.15">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K55" s="1"/>
      <c r="AL55" s="1"/>
      <c r="AM55" s="1"/>
      <c r="AN55" s="1"/>
      <c r="AO55" s="1"/>
    </row>
    <row r="56" spans="1:41" ht="13.5" customHeight="1" x14ac:dyDescent="0.15">
      <c r="A56" s="476" t="s">
        <v>229</v>
      </c>
      <c r="B56" s="75" t="s">
        <v>230</v>
      </c>
    </row>
    <row r="57" spans="1:41" ht="10.5" customHeight="1" x14ac:dyDescent="0.15">
      <c r="B57" s="1373" t="s">
        <v>231</v>
      </c>
      <c r="C57" s="1373"/>
      <c r="D57" s="1373"/>
      <c r="E57" s="1373"/>
      <c r="F57" s="1373"/>
      <c r="G57" s="1373"/>
      <c r="H57" s="1373"/>
      <c r="I57" s="1373"/>
      <c r="J57" s="1373"/>
      <c r="K57" s="1373"/>
      <c r="L57" s="1373"/>
      <c r="M57" s="1373"/>
      <c r="N57" s="1373"/>
      <c r="O57" s="1373"/>
      <c r="P57" s="1373"/>
      <c r="Q57" s="1373"/>
      <c r="R57" s="1373"/>
      <c r="S57" s="1373"/>
      <c r="T57" s="1373"/>
      <c r="U57" s="1373"/>
      <c r="V57" s="1373"/>
      <c r="W57" s="1373"/>
      <c r="X57" s="1373"/>
      <c r="Y57" s="1373"/>
      <c r="Z57" s="1373"/>
      <c r="AA57" s="1373"/>
      <c r="AB57" s="1373"/>
      <c r="AC57" s="1373"/>
      <c r="AD57" s="1373"/>
      <c r="AE57" s="1373"/>
      <c r="AF57" s="1373"/>
      <c r="AG57" s="1373"/>
      <c r="AH57" s="1373"/>
      <c r="AI57" s="1373"/>
    </row>
    <row r="58" spans="1:41" ht="12.75" customHeight="1" x14ac:dyDescent="0.15">
      <c r="B58" s="1373"/>
      <c r="C58" s="1373"/>
      <c r="D58" s="1373"/>
      <c r="E58" s="1373"/>
      <c r="F58" s="1373"/>
      <c r="G58" s="1373"/>
      <c r="H58" s="1373"/>
      <c r="I58" s="1373"/>
      <c r="J58" s="1373"/>
      <c r="K58" s="1373"/>
      <c r="L58" s="1373"/>
      <c r="M58" s="1373"/>
      <c r="N58" s="1373"/>
      <c r="O58" s="1373"/>
      <c r="P58" s="1373"/>
      <c r="Q58" s="1373"/>
      <c r="R58" s="1373"/>
      <c r="S58" s="1373"/>
      <c r="T58" s="1373"/>
      <c r="U58" s="1373"/>
      <c r="V58" s="1373"/>
      <c r="W58" s="1373"/>
      <c r="X58" s="1373"/>
      <c r="Y58" s="1373"/>
      <c r="Z58" s="1373"/>
      <c r="AA58" s="1373"/>
      <c r="AB58" s="1373"/>
      <c r="AC58" s="1373"/>
      <c r="AD58" s="1373"/>
      <c r="AE58" s="1373"/>
      <c r="AF58" s="1373"/>
      <c r="AG58" s="1373"/>
      <c r="AH58" s="1373"/>
      <c r="AI58" s="1373"/>
    </row>
    <row r="59" spans="1:41" ht="10.5" customHeight="1" x14ac:dyDescent="0.15">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row>
    <row r="60" spans="1:41" ht="30" customHeight="1" thickBot="1" x14ac:dyDescent="0.2">
      <c r="A60" s="1369" t="s">
        <v>471</v>
      </c>
      <c r="B60" s="1370"/>
      <c r="C60" s="1370"/>
      <c r="D60" s="1370"/>
      <c r="E60" s="1370"/>
      <c r="F60" s="1370"/>
      <c r="G60" s="1370"/>
      <c r="H60" s="1370"/>
      <c r="I60" s="1370"/>
      <c r="J60" s="1370"/>
      <c r="K60" s="1370"/>
      <c r="L60" s="1370"/>
      <c r="M60" s="1370"/>
      <c r="N60" s="1370"/>
      <c r="O60" s="1370"/>
      <c r="P60" s="1370"/>
      <c r="Q60" s="1370"/>
      <c r="R60" s="1370"/>
      <c r="S60" s="1370"/>
      <c r="T60" s="1370"/>
      <c r="U60" s="1370"/>
      <c r="V60" s="1370"/>
      <c r="W60" s="1370"/>
      <c r="X60" s="1370"/>
      <c r="Y60" s="1370"/>
      <c r="Z60" s="1370"/>
      <c r="AA60" s="1370"/>
      <c r="AB60" s="1370"/>
      <c r="AC60" s="1370"/>
      <c r="AD60" s="1370"/>
      <c r="AE60" s="1370"/>
      <c r="AF60" s="1370"/>
      <c r="AG60" s="1370"/>
      <c r="AH60" s="1370"/>
      <c r="AI60" s="1370"/>
    </row>
    <row r="61" spans="1:41" ht="15.75" customHeight="1" thickBot="1" x14ac:dyDescent="0.2">
      <c r="A61" s="4"/>
      <c r="B61" s="16"/>
      <c r="C61" s="16"/>
      <c r="D61" s="16"/>
      <c r="E61" s="16"/>
      <c r="F61" s="16"/>
      <c r="G61" s="16"/>
      <c r="H61" s="16"/>
      <c r="I61" s="16"/>
      <c r="J61" s="16"/>
      <c r="K61" s="16"/>
      <c r="L61" s="16"/>
      <c r="M61" s="16"/>
      <c r="N61" s="445"/>
      <c r="O61" s="619"/>
      <c r="P61" s="206" t="s">
        <v>472</v>
      </c>
      <c r="Q61" s="206"/>
      <c r="R61" s="445"/>
      <c r="S61" s="445"/>
      <c r="T61" s="445"/>
      <c r="U61" s="619"/>
      <c r="V61" s="445" t="s">
        <v>473</v>
      </c>
      <c r="W61" s="206"/>
      <c r="X61" s="206"/>
      <c r="Y61" s="206"/>
      <c r="Z61" s="445"/>
      <c r="AA61" s="445"/>
      <c r="AB61" s="445"/>
      <c r="AC61" s="445"/>
      <c r="AD61" s="445"/>
      <c r="AE61" s="445"/>
      <c r="AF61" s="445"/>
      <c r="AG61" s="445"/>
      <c r="AH61" s="445"/>
      <c r="AI61" s="445"/>
    </row>
    <row r="62" spans="1:41" ht="9" customHeight="1" x14ac:dyDescent="0.15">
      <c r="A62" s="1371"/>
      <c r="B62" s="1372"/>
      <c r="C62" s="1372"/>
      <c r="D62" s="1372"/>
      <c r="E62" s="1372"/>
      <c r="F62" s="1372"/>
      <c r="G62" s="1372"/>
      <c r="H62" s="1372"/>
      <c r="I62" s="1372"/>
      <c r="J62" s="1372"/>
      <c r="K62" s="1372"/>
      <c r="L62" s="1372"/>
      <c r="M62" s="1372"/>
      <c r="N62" s="1372"/>
      <c r="O62" s="1372"/>
      <c r="P62" s="1372"/>
      <c r="Q62" s="1372"/>
      <c r="R62" s="1372"/>
      <c r="S62" s="1372"/>
      <c r="T62" s="1372"/>
      <c r="U62" s="1372"/>
      <c r="V62" s="1372"/>
      <c r="W62" s="1372"/>
      <c r="X62" s="1372"/>
      <c r="Y62" s="1372"/>
      <c r="Z62" s="1372"/>
      <c r="AA62" s="1372"/>
      <c r="AB62" s="1372"/>
      <c r="AC62" s="1372"/>
      <c r="AD62" s="1372"/>
      <c r="AE62" s="1372"/>
      <c r="AF62" s="1372"/>
      <c r="AG62" s="1372"/>
      <c r="AH62" s="1372"/>
      <c r="AI62" s="1372"/>
    </row>
    <row r="63" spans="1:41" x14ac:dyDescent="0.15">
      <c r="A63" s="696" t="s">
        <v>247</v>
      </c>
      <c r="B63" s="696"/>
      <c r="C63" s="696"/>
      <c r="D63" s="696"/>
      <c r="E63" s="696"/>
      <c r="F63" s="696"/>
      <c r="G63" s="696"/>
      <c r="H63" s="696"/>
      <c r="I63" s="696"/>
      <c r="J63" s="696"/>
      <c r="K63" s="696"/>
      <c r="L63" s="696"/>
      <c r="M63" s="696"/>
      <c r="N63" s="696"/>
      <c r="O63" s="696"/>
      <c r="P63" s="696"/>
      <c r="Q63" s="696"/>
      <c r="R63" s="696"/>
      <c r="S63" s="696"/>
      <c r="T63" s="696"/>
      <c r="U63" s="696"/>
      <c r="V63" s="696"/>
      <c r="W63" s="696"/>
      <c r="X63" s="696"/>
      <c r="Y63" s="696"/>
      <c r="Z63" s="696"/>
      <c r="AA63" s="696"/>
      <c r="AB63" s="696"/>
      <c r="AC63" s="696"/>
      <c r="AD63" s="696"/>
      <c r="AE63" s="696"/>
      <c r="AF63" s="696"/>
      <c r="AG63" s="696"/>
      <c r="AH63" s="696"/>
      <c r="AI63" s="696"/>
    </row>
    <row r="68" spans="10:10" x14ac:dyDescent="0.15">
      <c r="J68" s="26"/>
    </row>
    <row r="86" ht="75" customHeight="1" x14ac:dyDescent="0.15"/>
  </sheetData>
  <mergeCells count="33">
    <mergeCell ref="A62:AI62"/>
    <mergeCell ref="A44:D48"/>
    <mergeCell ref="E44:K48"/>
    <mergeCell ref="L44:Y48"/>
    <mergeCell ref="AD44:AI48"/>
    <mergeCell ref="B54:AI54"/>
    <mergeCell ref="B57:AI58"/>
    <mergeCell ref="A39:D43"/>
    <mergeCell ref="E39:K43"/>
    <mergeCell ref="L39:Y43"/>
    <mergeCell ref="AD39:AI43"/>
    <mergeCell ref="A60:AI60"/>
    <mergeCell ref="B36:AI37"/>
    <mergeCell ref="A38:K38"/>
    <mergeCell ref="L38:Y38"/>
    <mergeCell ref="Z38:AC38"/>
    <mergeCell ref="AD38:AI38"/>
    <mergeCell ref="A3:D3"/>
    <mergeCell ref="P3:T3"/>
    <mergeCell ref="E3:O3"/>
    <mergeCell ref="U3:AI3"/>
    <mergeCell ref="A63:AI63"/>
    <mergeCell ref="A5:AI7"/>
    <mergeCell ref="B9:AI9"/>
    <mergeCell ref="B10:AI10"/>
    <mergeCell ref="B13:AI13"/>
    <mergeCell ref="B16:M16"/>
    <mergeCell ref="N16:AD16"/>
    <mergeCell ref="AE16:AI16"/>
    <mergeCell ref="A17:AI17"/>
    <mergeCell ref="A29:AI29"/>
    <mergeCell ref="N30:AD30"/>
    <mergeCell ref="B35:AI35"/>
  </mergeCells>
  <phoneticPr fontId="2"/>
  <dataValidations count="1">
    <dataValidation type="list" allowBlank="1" showInputMessage="1" showErrorMessage="1" sqref="O61 U61">
      <formula1>"X"</formula1>
    </dataValidation>
  </dataValidations>
  <pageMargins left="0.55118110236220474" right="0.31496062992125984" top="0.43307086614173229" bottom="0.27559055118110237" header="0.19685039370078741" footer="0.19685039370078741"/>
  <pageSetup paperSize="9" orientation="portrait" r:id="rId1"/>
  <headerFooter>
    <oddHeader xml:space="preserve">&amp;L&amp;"Arial,標準"&amp;9JPO/IPR Training Program&amp;"ＭＳ Ｐゴシック,標準"　&amp;"Arial,標準"FY 2018&amp;R&amp;"Arial,標準"&amp;9Part 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sheetPr>
  <dimension ref="A1:T83"/>
  <sheetViews>
    <sheetView showGridLines="0" tabSelected="1" view="pageBreakPreview" zoomScale="85" zoomScaleNormal="100" zoomScaleSheetLayoutView="85" workbookViewId="0">
      <selection activeCell="N7" sqref="N7"/>
    </sheetView>
  </sheetViews>
  <sheetFormatPr defaultRowHeight="14.25" x14ac:dyDescent="0.15"/>
  <cols>
    <col min="1" max="1" width="2.375" style="55" customWidth="1"/>
    <col min="2" max="10" width="10.375" style="55" customWidth="1"/>
    <col min="11" max="11" width="2.375" style="55" customWidth="1"/>
    <col min="12" max="12" width="9.125" style="55" customWidth="1"/>
    <col min="13" max="16384" width="9" style="55"/>
  </cols>
  <sheetData>
    <row r="1" spans="1:20" ht="90" customHeight="1" x14ac:dyDescent="0.15">
      <c r="A1" s="33"/>
    </row>
    <row r="2" spans="1:20" ht="33" customHeight="1" x14ac:dyDescent="0.15">
      <c r="C2" s="648" t="s">
        <v>147</v>
      </c>
      <c r="D2" s="649"/>
      <c r="E2" s="649"/>
      <c r="F2" s="649"/>
      <c r="G2" s="649"/>
      <c r="H2" s="650"/>
      <c r="I2" s="650"/>
      <c r="M2" s="6"/>
    </row>
    <row r="3" spans="1:20" ht="22.5" customHeight="1" x14ac:dyDescent="0.15">
      <c r="C3" s="654" t="s">
        <v>537</v>
      </c>
      <c r="D3" s="654"/>
      <c r="E3" s="654"/>
      <c r="F3" s="654"/>
      <c r="G3" s="654"/>
      <c r="H3" s="654"/>
      <c r="I3" s="654"/>
      <c r="M3" s="6"/>
    </row>
    <row r="4" spans="1:20" ht="13.5" customHeight="1" x14ac:dyDescent="0.15">
      <c r="C4" s="59"/>
      <c r="D4" s="411"/>
      <c r="E4" s="411"/>
      <c r="F4" s="411"/>
      <c r="G4" s="411"/>
      <c r="H4" s="412"/>
      <c r="I4" s="412"/>
      <c r="M4" s="6"/>
    </row>
    <row r="5" spans="1:20" ht="40.5" customHeight="1" x14ac:dyDescent="0.15">
      <c r="C5" s="655" t="s">
        <v>140</v>
      </c>
      <c r="D5" s="656"/>
      <c r="E5" s="656"/>
      <c r="F5" s="656"/>
      <c r="G5" s="656"/>
      <c r="H5" s="656"/>
      <c r="I5" s="656"/>
      <c r="M5" s="6"/>
    </row>
    <row r="6" spans="1:20" ht="30" customHeight="1" x14ac:dyDescent="0.15"/>
    <row r="7" spans="1:20" ht="22.5" customHeight="1" x14ac:dyDescent="0.15">
      <c r="C7" s="651" t="s">
        <v>342</v>
      </c>
      <c r="D7" s="651"/>
      <c r="E7" s="651"/>
      <c r="F7" s="651"/>
      <c r="G7" s="651"/>
      <c r="H7" s="651"/>
      <c r="I7" s="651"/>
    </row>
    <row r="8" spans="1:20" ht="6.75" customHeight="1" x14ac:dyDescent="0.15">
      <c r="A8" s="309"/>
      <c r="C8" s="345"/>
      <c r="D8" s="345"/>
      <c r="E8" s="345"/>
      <c r="F8" s="345"/>
      <c r="G8" s="345"/>
      <c r="H8" s="345"/>
      <c r="I8" s="345"/>
    </row>
    <row r="9" spans="1:20" ht="22.5" customHeight="1" x14ac:dyDescent="0.15">
      <c r="C9" s="653" t="s">
        <v>343</v>
      </c>
      <c r="D9" s="653"/>
      <c r="E9" s="653"/>
      <c r="F9" s="653"/>
      <c r="G9" s="653"/>
      <c r="H9" s="653"/>
      <c r="I9" s="653"/>
      <c r="J9" s="653"/>
    </row>
    <row r="10" spans="1:20" ht="22.5" customHeight="1" x14ac:dyDescent="0.15">
      <c r="A10" s="286"/>
      <c r="C10" s="652" t="s">
        <v>344</v>
      </c>
      <c r="D10" s="652"/>
      <c r="E10" s="652"/>
      <c r="F10" s="652"/>
      <c r="G10" s="652"/>
      <c r="H10" s="652"/>
      <c r="I10" s="652"/>
      <c r="J10" s="1"/>
    </row>
    <row r="11" spans="1:20" ht="22.5" customHeight="1" x14ac:dyDescent="0.15">
      <c r="C11" s="652" t="s">
        <v>345</v>
      </c>
      <c r="D11" s="652"/>
      <c r="E11" s="652"/>
      <c r="F11" s="652"/>
      <c r="G11" s="652"/>
      <c r="H11" s="652"/>
      <c r="I11" s="652"/>
      <c r="J11" s="1"/>
    </row>
    <row r="12" spans="1:20" ht="22.5" customHeight="1" x14ac:dyDescent="0.15">
      <c r="C12" s="652" t="s">
        <v>346</v>
      </c>
      <c r="D12" s="652"/>
      <c r="E12" s="652"/>
      <c r="F12" s="652"/>
      <c r="G12" s="652"/>
      <c r="H12" s="652"/>
      <c r="I12" s="652"/>
      <c r="J12" s="1"/>
    </row>
    <row r="13" spans="1:20" ht="22.5" customHeight="1" x14ac:dyDescent="0.15">
      <c r="C13" s="652" t="s">
        <v>347</v>
      </c>
      <c r="D13" s="652"/>
      <c r="E13" s="652"/>
      <c r="F13" s="652"/>
      <c r="G13" s="652"/>
      <c r="H13" s="652"/>
      <c r="I13" s="652"/>
      <c r="J13" s="663"/>
    </row>
    <row r="14" spans="1:20" ht="22.5" customHeight="1" x14ac:dyDescent="0.15">
      <c r="C14" s="652" t="s">
        <v>348</v>
      </c>
      <c r="D14" s="652"/>
      <c r="E14" s="652"/>
      <c r="F14" s="652"/>
      <c r="G14" s="652"/>
      <c r="H14" s="652"/>
      <c r="I14" s="652"/>
      <c r="J14" s="663"/>
      <c r="M14" s="646"/>
      <c r="N14" s="646"/>
      <c r="O14" s="646"/>
      <c r="P14" s="646"/>
      <c r="Q14" s="646"/>
      <c r="R14" s="646"/>
      <c r="S14" s="646"/>
      <c r="T14" s="646"/>
    </row>
    <row r="15" spans="1:20" ht="22.5" customHeight="1" x14ac:dyDescent="0.15">
      <c r="C15" s="346"/>
      <c r="D15" s="346"/>
      <c r="E15" s="346"/>
      <c r="F15" s="346"/>
      <c r="G15" s="346"/>
      <c r="H15" s="346"/>
      <c r="I15" s="346"/>
      <c r="J15" s="347"/>
      <c r="M15" s="646"/>
      <c r="N15" s="646"/>
      <c r="O15" s="646"/>
      <c r="P15" s="646"/>
      <c r="Q15" s="646"/>
      <c r="R15" s="646"/>
      <c r="S15" s="646"/>
      <c r="T15" s="647"/>
    </row>
    <row r="16" spans="1:20" ht="22.5" customHeight="1" x14ac:dyDescent="0.15">
      <c r="C16" s="667"/>
      <c r="D16" s="667"/>
      <c r="E16" s="667"/>
      <c r="F16" s="667"/>
      <c r="G16" s="667"/>
      <c r="H16" s="667"/>
      <c r="I16" s="667"/>
      <c r="J16" s="668"/>
    </row>
    <row r="17" spans="1:11" ht="65.25" customHeight="1" x14ac:dyDescent="0.15">
      <c r="C17" s="102"/>
      <c r="D17" s="102"/>
      <c r="E17" s="102"/>
      <c r="F17" s="102"/>
      <c r="G17" s="102"/>
      <c r="H17" s="102"/>
      <c r="I17" s="102"/>
      <c r="J17" s="103"/>
    </row>
    <row r="18" spans="1:11" ht="37.5" customHeight="1" x14ac:dyDescent="0.15">
      <c r="B18" s="657" t="s">
        <v>27</v>
      </c>
      <c r="C18" s="658"/>
      <c r="D18" s="658"/>
      <c r="E18" s="658"/>
      <c r="F18" s="658"/>
      <c r="G18" s="658"/>
      <c r="H18" s="658"/>
      <c r="I18" s="658"/>
      <c r="J18" s="659"/>
    </row>
    <row r="19" spans="1:11" ht="48" customHeight="1" x14ac:dyDescent="0.15">
      <c r="B19" s="664" t="s">
        <v>335</v>
      </c>
      <c r="C19" s="665"/>
      <c r="D19" s="665"/>
      <c r="E19" s="665"/>
      <c r="F19" s="665"/>
      <c r="G19" s="665"/>
      <c r="H19" s="665"/>
      <c r="I19" s="665"/>
      <c r="J19" s="666"/>
    </row>
    <row r="20" spans="1:11" ht="24" customHeight="1" x14ac:dyDescent="0.15">
      <c r="B20" s="660" t="s">
        <v>497</v>
      </c>
      <c r="C20" s="661"/>
      <c r="D20" s="661"/>
      <c r="E20" s="661"/>
      <c r="F20" s="661"/>
      <c r="G20" s="661"/>
      <c r="H20" s="661"/>
      <c r="I20" s="661"/>
      <c r="J20" s="662"/>
    </row>
    <row r="21" spans="1:11" ht="39" customHeight="1" x14ac:dyDescent="0.15">
      <c r="B21" s="674" t="s">
        <v>349</v>
      </c>
      <c r="C21" s="675"/>
      <c r="D21" s="675"/>
      <c r="E21" s="675"/>
      <c r="F21" s="675"/>
      <c r="G21" s="675"/>
      <c r="H21" s="675"/>
      <c r="I21" s="675"/>
      <c r="J21" s="676"/>
    </row>
    <row r="22" spans="1:11" ht="39" customHeight="1" x14ac:dyDescent="0.15">
      <c r="A22" s="286"/>
      <c r="B22" s="660" t="s">
        <v>350</v>
      </c>
      <c r="C22" s="661"/>
      <c r="D22" s="661"/>
      <c r="E22" s="661"/>
      <c r="F22" s="661"/>
      <c r="G22" s="661"/>
      <c r="H22" s="661"/>
      <c r="I22" s="661"/>
      <c r="J22" s="662"/>
      <c r="K22" s="286"/>
    </row>
    <row r="23" spans="1:11" ht="24" customHeight="1" x14ac:dyDescent="0.15">
      <c r="B23" s="678" t="s">
        <v>351</v>
      </c>
      <c r="C23" s="679"/>
      <c r="D23" s="679"/>
      <c r="E23" s="679"/>
      <c r="F23" s="679"/>
      <c r="G23" s="679"/>
      <c r="H23" s="679"/>
      <c r="I23" s="679"/>
      <c r="J23" s="680"/>
    </row>
    <row r="24" spans="1:11" ht="39" customHeight="1" x14ac:dyDescent="0.15">
      <c r="B24" s="669" t="s">
        <v>352</v>
      </c>
      <c r="C24" s="670"/>
      <c r="D24" s="670"/>
      <c r="E24" s="670"/>
      <c r="F24" s="670"/>
      <c r="G24" s="670"/>
      <c r="H24" s="670"/>
      <c r="I24" s="670"/>
      <c r="J24" s="671"/>
    </row>
    <row r="25" spans="1:11" ht="30" customHeight="1" x14ac:dyDescent="0.15">
      <c r="B25" s="672"/>
      <c r="C25" s="672"/>
      <c r="D25" s="672"/>
      <c r="E25" s="672"/>
      <c r="F25" s="672"/>
      <c r="G25" s="672"/>
      <c r="H25" s="672"/>
      <c r="I25" s="672"/>
      <c r="J25" s="672"/>
    </row>
    <row r="26" spans="1:11" ht="88.5" customHeight="1" x14ac:dyDescent="0.15">
      <c r="C26" s="102"/>
      <c r="D26" s="102"/>
      <c r="E26" s="102"/>
      <c r="F26" s="102"/>
      <c r="G26" s="102"/>
      <c r="H26" s="102"/>
      <c r="I26" s="102"/>
      <c r="J26" s="103"/>
    </row>
    <row r="27" spans="1:11" ht="18" customHeight="1" x14ac:dyDescent="0.15">
      <c r="A27" s="677"/>
      <c r="B27" s="677"/>
      <c r="C27" s="677"/>
      <c r="D27" s="677"/>
      <c r="E27" s="677"/>
      <c r="F27" s="677"/>
      <c r="G27" s="673"/>
      <c r="H27" s="673"/>
      <c r="I27" s="673"/>
      <c r="J27" s="673"/>
      <c r="K27" s="673"/>
    </row>
    <row r="28" spans="1:11" x14ac:dyDescent="0.15">
      <c r="F28" s="673"/>
      <c r="G28" s="673"/>
      <c r="H28" s="673"/>
      <c r="I28" s="673"/>
      <c r="J28" s="673"/>
      <c r="K28" s="673"/>
    </row>
    <row r="83" ht="75" customHeight="1" x14ac:dyDescent="0.15"/>
  </sheetData>
  <mergeCells count="24">
    <mergeCell ref="B24:J24"/>
    <mergeCell ref="B25:J25"/>
    <mergeCell ref="F28:K28"/>
    <mergeCell ref="B21:J21"/>
    <mergeCell ref="A27:F27"/>
    <mergeCell ref="G27:K27"/>
    <mergeCell ref="B22:J22"/>
    <mergeCell ref="B23:J23"/>
    <mergeCell ref="B18:J18"/>
    <mergeCell ref="B20:J20"/>
    <mergeCell ref="C13:J13"/>
    <mergeCell ref="C11:I11"/>
    <mergeCell ref="C12:I12"/>
    <mergeCell ref="B19:J19"/>
    <mergeCell ref="C14:J14"/>
    <mergeCell ref="C16:J16"/>
    <mergeCell ref="M14:T14"/>
    <mergeCell ref="M15:T15"/>
    <mergeCell ref="C2:I2"/>
    <mergeCell ref="C7:I7"/>
    <mergeCell ref="C10:I10"/>
    <mergeCell ref="C9:J9"/>
    <mergeCell ref="C3:I3"/>
    <mergeCell ref="C5:I5"/>
  </mergeCells>
  <phoneticPr fontId="2"/>
  <printOptions horizontalCentered="1"/>
  <pageMargins left="0.31496062992125984" right="0.19685039370078741" top="0.55118110236220474" bottom="0.39370078740157483" header="0.23622047244094491" footer="0.19685039370078741"/>
  <pageSetup paperSize="9" scale="99" orientation="portrait" r:id="rId1"/>
  <headerFooter alignWithMargins="0">
    <oddHeader>&amp;R&amp;"ＭＳ Ｐゴシック,太字"&amp;16Attachment B</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83"/>
  <sheetViews>
    <sheetView showGridLines="0" view="pageBreakPreview" zoomScaleNormal="100" zoomScaleSheetLayoutView="100" workbookViewId="0">
      <selection activeCell="E4" sqref="E4"/>
    </sheetView>
  </sheetViews>
  <sheetFormatPr defaultRowHeight="14.25" x14ac:dyDescent="0.15"/>
  <cols>
    <col min="1" max="2" width="3.625" style="55" customWidth="1"/>
    <col min="3" max="3" width="4.5" style="55" customWidth="1"/>
    <col min="4" max="4" width="2.125" style="55" customWidth="1"/>
    <col min="5" max="5" width="18" style="55" customWidth="1"/>
    <col min="6" max="6" width="3.25" style="55" customWidth="1"/>
    <col min="7" max="7" width="8.875" style="55" customWidth="1"/>
    <col min="8" max="8" width="5.5" style="55" customWidth="1"/>
    <col min="9" max="9" width="9.875" style="55" customWidth="1"/>
    <col min="10" max="10" width="5.5" style="55" customWidth="1"/>
    <col min="11" max="11" width="10" style="55" customWidth="1"/>
    <col min="12" max="12" width="18.125" style="55" customWidth="1"/>
    <col min="13" max="13" width="1.625" style="55" customWidth="1"/>
    <col min="14" max="14" width="1.5" style="55" customWidth="1"/>
    <col min="15" max="16384" width="9" style="55"/>
  </cols>
  <sheetData>
    <row r="1" spans="1:17" ht="16.5" customHeight="1" x14ac:dyDescent="0.15">
      <c r="A1" s="33"/>
      <c r="P1" s="6"/>
    </row>
    <row r="2" spans="1:17" ht="18" x14ac:dyDescent="0.15">
      <c r="A2" s="56" t="s">
        <v>353</v>
      </c>
      <c r="B2" s="56"/>
      <c r="C2" s="3"/>
      <c r="D2" s="3"/>
      <c r="E2" s="3"/>
      <c r="F2" s="3"/>
      <c r="G2" s="3"/>
      <c r="H2" s="3"/>
    </row>
    <row r="3" spans="1:17" x14ac:dyDescent="0.15">
      <c r="A3" s="688" t="s">
        <v>98</v>
      </c>
      <c r="B3" s="688"/>
      <c r="C3" s="688"/>
      <c r="D3" s="688"/>
      <c r="E3" s="688"/>
      <c r="F3" s="688"/>
      <c r="G3" s="688"/>
      <c r="H3" s="688"/>
      <c r="I3" s="688"/>
      <c r="J3" s="688"/>
      <c r="K3" s="688"/>
      <c r="L3" s="688"/>
      <c r="M3" s="688"/>
      <c r="N3" s="688"/>
      <c r="P3" s="6"/>
    </row>
    <row r="4" spans="1:17" ht="37.5" customHeight="1" x14ac:dyDescent="0.15"/>
    <row r="5" spans="1:17" ht="13.5" customHeight="1" x14ac:dyDescent="0.15">
      <c r="A5" s="97" t="s">
        <v>110</v>
      </c>
      <c r="B5" s="97"/>
      <c r="C5" s="60"/>
      <c r="D5" s="60"/>
      <c r="E5" s="60"/>
      <c r="F5" s="60"/>
      <c r="G5" s="60"/>
      <c r="H5" s="60"/>
      <c r="I5" s="60"/>
      <c r="J5" s="60"/>
      <c r="K5" s="60"/>
      <c r="L5" s="1"/>
      <c r="M5" s="1"/>
      <c r="N5" s="1"/>
    </row>
    <row r="6" spans="1:17" ht="13.5" customHeight="1" x14ac:dyDescent="0.15">
      <c r="A6" s="186" t="s">
        <v>38</v>
      </c>
      <c r="B6" s="60"/>
      <c r="C6" s="60"/>
      <c r="D6" s="60"/>
      <c r="E6" s="60"/>
      <c r="F6" s="60"/>
      <c r="G6" s="60"/>
      <c r="H6" s="60"/>
      <c r="I6" s="60"/>
      <c r="J6" s="60"/>
      <c r="K6" s="60"/>
      <c r="L6" s="1"/>
      <c r="M6" s="1"/>
      <c r="N6" s="1"/>
    </row>
    <row r="7" spans="1:17" ht="13.5" customHeight="1" x14ac:dyDescent="0.15">
      <c r="A7" s="186" t="s">
        <v>149</v>
      </c>
      <c r="B7" s="96"/>
      <c r="C7" s="95"/>
      <c r="D7" s="95"/>
      <c r="E7" s="95"/>
      <c r="F7" s="95"/>
      <c r="G7" s="95"/>
      <c r="H7" s="95"/>
      <c r="I7" s="95"/>
      <c r="J7" s="95"/>
      <c r="K7" s="95"/>
      <c r="L7" s="95"/>
      <c r="M7" s="1"/>
      <c r="N7" s="1"/>
    </row>
    <row r="8" spans="1:17" ht="13.5" customHeight="1" x14ac:dyDescent="0.15">
      <c r="A8" s="309"/>
      <c r="B8" s="5"/>
      <c r="C8" s="1"/>
      <c r="D8" s="1"/>
      <c r="E8" s="1"/>
      <c r="F8" s="1"/>
      <c r="G8" s="1"/>
      <c r="H8" s="1"/>
      <c r="I8" s="1"/>
      <c r="J8" s="1"/>
      <c r="K8" s="1"/>
      <c r="L8" s="1"/>
      <c r="M8" s="1"/>
      <c r="N8" s="1"/>
    </row>
    <row r="9" spans="1:17" ht="13.5" customHeight="1" x14ac:dyDescent="0.15">
      <c r="A9" s="62"/>
      <c r="B9" s="691" t="s">
        <v>121</v>
      </c>
      <c r="C9" s="691"/>
      <c r="D9" s="691"/>
      <c r="E9" s="691"/>
      <c r="F9" s="691"/>
      <c r="G9" s="691"/>
      <c r="H9" s="691"/>
      <c r="I9" s="691"/>
      <c r="J9" s="691"/>
      <c r="K9" s="691"/>
      <c r="L9" s="691"/>
      <c r="M9" s="62"/>
      <c r="N9" s="63"/>
      <c r="O9" s="64"/>
      <c r="P9" s="62"/>
    </row>
    <row r="10" spans="1:17" ht="13.5" customHeight="1" x14ac:dyDescent="0.15">
      <c r="A10" s="312"/>
      <c r="B10" s="691"/>
      <c r="C10" s="691"/>
      <c r="D10" s="691"/>
      <c r="E10" s="691"/>
      <c r="F10" s="691"/>
      <c r="G10" s="691"/>
      <c r="H10" s="691"/>
      <c r="I10" s="691"/>
      <c r="J10" s="691"/>
      <c r="K10" s="691"/>
      <c r="L10" s="691"/>
      <c r="M10" s="62"/>
      <c r="N10" s="63"/>
      <c r="O10" s="64"/>
      <c r="P10" s="62"/>
    </row>
    <row r="11" spans="1:17" ht="21.75" customHeight="1" x14ac:dyDescent="0.15">
      <c r="A11" s="62"/>
      <c r="B11" s="691"/>
      <c r="C11" s="691"/>
      <c r="D11" s="691"/>
      <c r="E11" s="691"/>
      <c r="F11" s="691"/>
      <c r="G11" s="691"/>
      <c r="H11" s="691"/>
      <c r="I11" s="691"/>
      <c r="J11" s="691"/>
      <c r="K11" s="691"/>
      <c r="L11" s="691"/>
      <c r="M11" s="62"/>
      <c r="N11" s="63"/>
      <c r="O11" s="64"/>
      <c r="P11" s="62"/>
    </row>
    <row r="12" spans="1:17" ht="14.25" customHeight="1" x14ac:dyDescent="0.15">
      <c r="A12" s="154"/>
      <c r="B12" s="407"/>
      <c r="C12" s="692" t="s">
        <v>538</v>
      </c>
      <c r="D12" s="692"/>
      <c r="E12" s="692"/>
      <c r="F12" s="692"/>
      <c r="G12" s="692"/>
      <c r="H12" s="692"/>
      <c r="I12" s="692"/>
      <c r="J12" s="692"/>
      <c r="K12" s="692"/>
      <c r="L12" s="692"/>
      <c r="M12" s="154"/>
      <c r="N12" s="63"/>
      <c r="O12" s="64"/>
      <c r="P12" s="62"/>
    </row>
    <row r="13" spans="1:17" ht="14.25" customHeight="1" x14ac:dyDescent="0.15">
      <c r="A13" s="154"/>
      <c r="B13" s="407"/>
      <c r="C13" s="692"/>
      <c r="D13" s="692"/>
      <c r="E13" s="692"/>
      <c r="F13" s="692"/>
      <c r="G13" s="692"/>
      <c r="H13" s="692"/>
      <c r="I13" s="692"/>
      <c r="J13" s="692"/>
      <c r="K13" s="692"/>
      <c r="L13" s="692"/>
      <c r="M13" s="154"/>
      <c r="N13" s="63"/>
      <c r="O13" s="64"/>
      <c r="P13" s="62"/>
    </row>
    <row r="14" spans="1:17" ht="28.5" customHeight="1" x14ac:dyDescent="0.15">
      <c r="A14" s="154"/>
      <c r="B14" s="407"/>
      <c r="C14" s="692"/>
      <c r="D14" s="692"/>
      <c r="E14" s="692"/>
      <c r="F14" s="692"/>
      <c r="G14" s="692"/>
      <c r="H14" s="692"/>
      <c r="I14" s="692"/>
      <c r="J14" s="692"/>
      <c r="K14" s="692"/>
      <c r="L14" s="692"/>
      <c r="M14" s="154"/>
      <c r="N14" s="63"/>
      <c r="O14" s="64"/>
      <c r="P14" s="62"/>
    </row>
    <row r="15" spans="1:17" ht="7.5" customHeight="1" x14ac:dyDescent="0.15">
      <c r="A15" s="154"/>
      <c r="B15" s="408"/>
      <c r="C15" s="408"/>
      <c r="D15" s="498"/>
      <c r="E15" s="408"/>
      <c r="F15" s="408"/>
      <c r="G15" s="408"/>
      <c r="H15" s="408"/>
      <c r="I15" s="408"/>
      <c r="J15" s="408"/>
      <c r="K15" s="408"/>
      <c r="L15" s="408"/>
      <c r="M15" s="154"/>
      <c r="N15" s="63"/>
      <c r="O15" s="64"/>
      <c r="P15" s="62"/>
      <c r="Q15" s="158"/>
    </row>
    <row r="16" spans="1:17" ht="30" customHeight="1" x14ac:dyDescent="0.15">
      <c r="A16" s="154"/>
      <c r="B16" s="690" t="s">
        <v>148</v>
      </c>
      <c r="C16" s="690"/>
      <c r="D16" s="690"/>
      <c r="E16" s="690"/>
      <c r="F16" s="690"/>
      <c r="G16" s="690"/>
      <c r="H16" s="690"/>
      <c r="I16" s="690"/>
      <c r="J16" s="690"/>
      <c r="K16" s="690"/>
      <c r="L16" s="690"/>
      <c r="M16" s="154"/>
      <c r="N16" s="63"/>
      <c r="O16" s="64"/>
      <c r="P16" s="62"/>
    </row>
    <row r="17" spans="1:27" ht="14.25" customHeight="1" x14ac:dyDescent="0.15">
      <c r="A17" s="121"/>
      <c r="B17" s="121"/>
      <c r="C17" s="121"/>
      <c r="D17" s="121"/>
      <c r="E17" s="121"/>
      <c r="F17" s="121"/>
      <c r="G17" s="121"/>
      <c r="H17" s="121"/>
      <c r="I17" s="121"/>
      <c r="J17" s="121"/>
      <c r="K17" s="121"/>
      <c r="L17" s="121"/>
      <c r="M17" s="121"/>
      <c r="N17" s="63"/>
      <c r="O17" s="64"/>
      <c r="P17" s="62"/>
    </row>
    <row r="18" spans="1:27" s="25" customFormat="1" ht="36" customHeight="1" x14ac:dyDescent="0.25">
      <c r="B18" s="689" t="s">
        <v>251</v>
      </c>
      <c r="C18" s="689"/>
      <c r="D18" s="689"/>
      <c r="E18" s="689"/>
      <c r="F18" s="689"/>
      <c r="G18" s="681"/>
      <c r="H18" s="681"/>
      <c r="I18" s="681"/>
      <c r="J18" s="681"/>
      <c r="K18" s="681"/>
      <c r="L18" s="681"/>
      <c r="M18" s="10"/>
    </row>
    <row r="19" spans="1:27" s="25" customFormat="1" ht="10.5" customHeight="1" x14ac:dyDescent="0.15">
      <c r="A19" s="136"/>
      <c r="B19" s="136"/>
      <c r="C19" s="136"/>
      <c r="D19" s="136"/>
      <c r="E19" s="136"/>
      <c r="F19" s="136"/>
      <c r="G19" s="364"/>
      <c r="H19" s="364"/>
      <c r="I19" s="364"/>
      <c r="J19" s="364"/>
      <c r="K19" s="364"/>
      <c r="L19" s="364"/>
      <c r="M19" s="136"/>
      <c r="N19" s="136"/>
      <c r="O19" s="137"/>
      <c r="P19" s="138"/>
    </row>
    <row r="20" spans="1:27" s="25" customFormat="1" ht="36" customHeight="1" x14ac:dyDescent="0.15">
      <c r="B20" s="189" t="s">
        <v>354</v>
      </c>
      <c r="C20" s="188"/>
      <c r="D20" s="188"/>
      <c r="E20" s="189"/>
      <c r="F20" s="10"/>
      <c r="G20" s="681"/>
      <c r="H20" s="681"/>
      <c r="I20" s="681"/>
      <c r="J20" s="681"/>
      <c r="K20" s="681"/>
      <c r="L20" s="681"/>
      <c r="M20" s="65"/>
    </row>
    <row r="21" spans="1:27" s="25" customFormat="1" ht="11.25" customHeight="1" x14ac:dyDescent="0.15">
      <c r="A21" s="139"/>
      <c r="B21" s="139"/>
      <c r="C21" s="139"/>
      <c r="D21" s="139"/>
      <c r="E21" s="66"/>
      <c r="G21" s="348"/>
      <c r="H21" s="348"/>
      <c r="I21" s="348"/>
      <c r="J21" s="348"/>
      <c r="K21" s="348"/>
      <c r="L21" s="348"/>
      <c r="M21" s="65"/>
    </row>
    <row r="22" spans="1:27" s="25" customFormat="1" ht="27.75" customHeight="1" x14ac:dyDescent="0.15">
      <c r="A22" s="318"/>
      <c r="B22" s="188" t="s">
        <v>355</v>
      </c>
      <c r="C22" s="319"/>
      <c r="D22" s="319"/>
      <c r="E22" s="319"/>
      <c r="F22" s="34"/>
      <c r="G22" s="510" t="s">
        <v>524</v>
      </c>
      <c r="H22" s="687"/>
      <c r="I22" s="687"/>
      <c r="J22" s="687"/>
      <c r="K22" s="366" t="s">
        <v>74</v>
      </c>
      <c r="L22" s="511"/>
      <c r="M22" s="10"/>
    </row>
    <row r="23" spans="1:27" s="25" customFormat="1" ht="18.75" customHeight="1" x14ac:dyDescent="0.15">
      <c r="A23" s="139"/>
      <c r="B23" s="139"/>
      <c r="C23" s="139"/>
      <c r="D23" s="139"/>
      <c r="E23" s="66"/>
      <c r="F23" s="140"/>
      <c r="G23" s="90"/>
      <c r="H23" s="91"/>
      <c r="I23" s="92"/>
      <c r="J23" s="93"/>
      <c r="K23" s="94"/>
      <c r="L23" s="94"/>
      <c r="M23" s="10"/>
    </row>
    <row r="24" spans="1:27" s="25" customFormat="1" ht="11.25" customHeight="1" x14ac:dyDescent="0.15">
      <c r="A24" s="139"/>
      <c r="B24" s="139"/>
      <c r="C24" s="139"/>
      <c r="D24" s="139"/>
      <c r="E24" s="66"/>
      <c r="F24" s="140"/>
      <c r="G24" s="90"/>
      <c r="H24" s="91"/>
      <c r="I24" s="92"/>
      <c r="J24" s="93"/>
      <c r="K24" s="94"/>
      <c r="L24" s="94"/>
      <c r="M24" s="10"/>
    </row>
    <row r="25" spans="1:27" s="25" customFormat="1" ht="18" x14ac:dyDescent="0.15">
      <c r="A25" s="139"/>
      <c r="B25" s="139"/>
      <c r="C25" s="139"/>
      <c r="D25" s="139"/>
      <c r="E25" s="66"/>
      <c r="F25" s="140"/>
      <c r="G25" s="90"/>
      <c r="H25" s="91"/>
      <c r="I25" s="92"/>
      <c r="J25" s="93"/>
      <c r="K25" s="94"/>
      <c r="L25" s="94"/>
      <c r="M25" s="10"/>
    </row>
    <row r="26" spans="1:27" s="25" customFormat="1" ht="30" customHeight="1" x14ac:dyDescent="0.15">
      <c r="A26" s="682" t="s">
        <v>111</v>
      </c>
      <c r="B26" s="682"/>
      <c r="C26" s="683"/>
      <c r="D26" s="683"/>
      <c r="E26" s="683"/>
      <c r="F26" s="683"/>
      <c r="G26" s="683"/>
      <c r="H26" s="683"/>
      <c r="I26" s="683"/>
      <c r="J26" s="683"/>
      <c r="K26" s="683"/>
      <c r="L26" s="683"/>
      <c r="M26" s="683"/>
      <c r="N26" s="683"/>
      <c r="O26" s="141"/>
      <c r="P26" s="141"/>
      <c r="Q26" s="141"/>
      <c r="R26" s="141"/>
      <c r="S26" s="141"/>
      <c r="T26" s="141"/>
      <c r="U26" s="141"/>
      <c r="V26" s="141"/>
      <c r="W26" s="141"/>
      <c r="X26" s="141"/>
      <c r="Y26" s="141"/>
      <c r="Z26" s="141"/>
      <c r="AA26" s="142"/>
    </row>
    <row r="27" spans="1:27" s="25" customFormat="1" ht="13.5" customHeight="1" x14ac:dyDescent="0.15">
      <c r="A27" s="23"/>
      <c r="B27" s="23"/>
      <c r="C27" s="23"/>
      <c r="D27" s="23"/>
      <c r="E27" s="23"/>
      <c r="F27" s="23"/>
      <c r="G27" s="23"/>
      <c r="H27" s="23"/>
      <c r="I27" s="23"/>
      <c r="J27" s="133"/>
      <c r="K27" s="143"/>
      <c r="L27" s="132"/>
      <c r="O27" s="141"/>
      <c r="P27" s="141"/>
      <c r="Q27" s="141"/>
      <c r="R27" s="141"/>
      <c r="S27" s="141"/>
      <c r="T27" s="141"/>
      <c r="U27" s="141"/>
      <c r="V27" s="141"/>
      <c r="W27" s="141"/>
      <c r="X27" s="141"/>
      <c r="Y27" s="141"/>
      <c r="Z27" s="141"/>
      <c r="AA27" s="142"/>
    </row>
    <row r="28" spans="1:27" s="25" customFormat="1" ht="10.5" customHeight="1" x14ac:dyDescent="0.15">
      <c r="A28" s="22"/>
      <c r="B28" s="22"/>
      <c r="C28" s="23"/>
      <c r="D28" s="23"/>
      <c r="E28" s="23"/>
      <c r="F28" s="24"/>
      <c r="G28" s="24"/>
      <c r="H28" s="24"/>
      <c r="I28" s="24"/>
      <c r="J28" s="23"/>
      <c r="K28" s="23"/>
      <c r="L28" s="23"/>
    </row>
    <row r="29" spans="1:27" s="25" customFormat="1" ht="20.25" customHeight="1" x14ac:dyDescent="0.15">
      <c r="A29" s="684" t="s">
        <v>112</v>
      </c>
      <c r="B29" s="684"/>
      <c r="C29" s="693"/>
      <c r="D29" s="693"/>
      <c r="E29" s="693"/>
      <c r="F29" s="693"/>
      <c r="G29" s="693"/>
      <c r="H29" s="693"/>
      <c r="I29" s="685" t="s">
        <v>39</v>
      </c>
      <c r="J29" s="686"/>
      <c r="K29" s="686"/>
      <c r="L29" s="686"/>
      <c r="P29" s="112"/>
    </row>
    <row r="30" spans="1:27" s="25" customFormat="1" ht="16.5" customHeight="1" x14ac:dyDescent="0.15">
      <c r="A30" s="684"/>
      <c r="B30" s="684"/>
      <c r="C30" s="694"/>
      <c r="D30" s="694"/>
      <c r="E30" s="694"/>
      <c r="F30" s="694"/>
      <c r="G30" s="694"/>
      <c r="H30" s="694"/>
      <c r="I30" s="685"/>
      <c r="J30" s="681"/>
      <c r="K30" s="681"/>
      <c r="L30" s="681"/>
    </row>
    <row r="31" spans="1:27" s="25" customFormat="1" ht="16.5" customHeight="1" x14ac:dyDescent="0.15">
      <c r="A31" s="144"/>
      <c r="B31" s="144"/>
      <c r="C31" s="697" t="s">
        <v>113</v>
      </c>
      <c r="D31" s="697"/>
      <c r="E31" s="697"/>
      <c r="F31" s="697"/>
      <c r="G31" s="697"/>
      <c r="H31" s="145"/>
      <c r="I31" s="10"/>
      <c r="J31" s="10"/>
      <c r="K31" s="10"/>
      <c r="L31" s="10"/>
    </row>
    <row r="32" spans="1:27" s="25" customFormat="1" ht="15.75" customHeight="1" x14ac:dyDescent="0.15">
      <c r="A32" s="144"/>
      <c r="B32" s="144"/>
      <c r="C32" s="146"/>
      <c r="D32" s="495"/>
      <c r="E32" s="146"/>
      <c r="F32" s="146"/>
      <c r="G32" s="146"/>
      <c r="H32" s="145"/>
      <c r="I32" s="10"/>
      <c r="J32" s="10"/>
      <c r="K32" s="10"/>
      <c r="L32" s="10"/>
    </row>
    <row r="33" spans="1:28" s="25" customFormat="1" ht="15" customHeight="1" x14ac:dyDescent="0.15">
      <c r="A33" s="698" t="s">
        <v>114</v>
      </c>
      <c r="B33" s="698"/>
      <c r="C33" s="698"/>
      <c r="D33" s="494"/>
      <c r="E33" s="686"/>
      <c r="F33" s="686"/>
      <c r="G33" s="686"/>
      <c r="H33" s="686"/>
      <c r="I33" s="686"/>
      <c r="J33" s="686"/>
      <c r="K33" s="686"/>
      <c r="L33" s="686"/>
    </row>
    <row r="34" spans="1:28" s="25" customFormat="1" ht="13.5" customHeight="1" x14ac:dyDescent="0.15">
      <c r="A34" s="698"/>
      <c r="B34" s="698"/>
      <c r="C34" s="698"/>
      <c r="D34" s="494"/>
      <c r="E34" s="681"/>
      <c r="F34" s="681"/>
      <c r="G34" s="681"/>
      <c r="H34" s="681"/>
      <c r="I34" s="681"/>
      <c r="J34" s="681"/>
      <c r="K34" s="681"/>
      <c r="L34" s="681"/>
    </row>
    <row r="35" spans="1:28" s="25" customFormat="1" ht="18" customHeight="1" x14ac:dyDescent="0.15">
      <c r="A35" s="147"/>
      <c r="B35" s="147"/>
      <c r="C35" s="147"/>
      <c r="D35" s="494"/>
      <c r="E35" s="134"/>
      <c r="F35" s="134"/>
      <c r="G35" s="134"/>
      <c r="H35" s="134"/>
      <c r="I35" s="134"/>
      <c r="J35" s="134"/>
      <c r="K35" s="134"/>
      <c r="L35" s="134"/>
    </row>
    <row r="36" spans="1:28" s="25" customFormat="1" ht="21" customHeight="1" x14ac:dyDescent="0.15">
      <c r="A36" s="699" t="s">
        <v>115</v>
      </c>
      <c r="B36" s="699"/>
      <c r="C36" s="707"/>
      <c r="D36" s="707"/>
      <c r="E36" s="707"/>
      <c r="F36" s="709" t="s">
        <v>525</v>
      </c>
      <c r="G36" s="707"/>
      <c r="H36" s="707"/>
      <c r="I36" s="700" t="s">
        <v>116</v>
      </c>
      <c r="J36" s="700"/>
      <c r="K36" s="701"/>
      <c r="L36" s="701"/>
    </row>
    <row r="37" spans="1:28" s="25" customFormat="1" ht="21" customHeight="1" x14ac:dyDescent="0.15">
      <c r="A37" s="699"/>
      <c r="B37" s="699"/>
      <c r="C37" s="708"/>
      <c r="D37" s="708"/>
      <c r="E37" s="708"/>
      <c r="F37" s="710"/>
      <c r="G37" s="708"/>
      <c r="H37" s="708"/>
      <c r="I37" s="700" t="s">
        <v>117</v>
      </c>
      <c r="J37" s="700"/>
      <c r="K37" s="702"/>
      <c r="L37" s="702"/>
      <c r="P37" s="141"/>
      <c r="Q37" s="141"/>
      <c r="R37" s="141"/>
      <c r="S37" s="141"/>
      <c r="T37" s="141"/>
      <c r="U37" s="141"/>
      <c r="V37" s="141"/>
      <c r="W37" s="141"/>
      <c r="X37" s="141"/>
      <c r="Y37" s="141"/>
      <c r="Z37" s="141"/>
      <c r="AA37" s="141"/>
      <c r="AB37" s="142"/>
    </row>
    <row r="38" spans="1:28" s="25" customFormat="1" ht="4.5" customHeight="1" x14ac:dyDescent="0.15">
      <c r="A38" s="10"/>
      <c r="B38" s="10"/>
      <c r="C38" s="10"/>
      <c r="D38" s="10"/>
      <c r="E38" s="10"/>
      <c r="F38" s="10"/>
      <c r="G38" s="10"/>
      <c r="H38" s="10"/>
      <c r="I38" s="10"/>
      <c r="J38" s="10"/>
      <c r="K38" s="10"/>
      <c r="L38" s="10"/>
      <c r="P38" s="141"/>
      <c r="Q38" s="141"/>
      <c r="R38" s="141"/>
      <c r="S38" s="141"/>
      <c r="T38" s="141"/>
      <c r="U38" s="141"/>
      <c r="V38" s="141"/>
      <c r="W38" s="141"/>
      <c r="X38" s="141"/>
      <c r="Y38" s="141"/>
      <c r="Z38" s="141"/>
      <c r="AA38" s="141"/>
      <c r="AB38" s="142"/>
    </row>
    <row r="39" spans="1:28" s="25" customFormat="1" x14ac:dyDescent="0.15">
      <c r="C39" s="297" t="s">
        <v>122</v>
      </c>
      <c r="D39" s="297"/>
      <c r="E39" s="10"/>
      <c r="F39" s="10"/>
      <c r="G39" s="10"/>
      <c r="H39" s="10"/>
      <c r="I39" s="10"/>
      <c r="J39" s="10"/>
      <c r="K39" s="10"/>
      <c r="L39" s="10"/>
      <c r="P39" s="148"/>
      <c r="Q39" s="148"/>
      <c r="R39" s="148"/>
      <c r="S39" s="148"/>
      <c r="T39" s="148"/>
      <c r="U39" s="148"/>
      <c r="V39" s="148"/>
      <c r="W39" s="148"/>
      <c r="X39" s="148"/>
      <c r="Y39" s="148"/>
      <c r="Z39" s="148"/>
      <c r="AA39" s="148"/>
      <c r="AB39" s="142"/>
    </row>
    <row r="40" spans="1:28" s="25" customFormat="1" ht="6.75" customHeight="1" x14ac:dyDescent="0.15">
      <c r="A40" s="10"/>
      <c r="B40" s="10"/>
      <c r="C40" s="10"/>
      <c r="D40" s="10"/>
      <c r="E40" s="10"/>
      <c r="F40" s="10"/>
      <c r="G40" s="10"/>
      <c r="H40" s="10"/>
      <c r="I40" s="10"/>
      <c r="J40" s="10"/>
      <c r="K40" s="10"/>
      <c r="L40" s="10"/>
      <c r="P40" s="141"/>
      <c r="Q40" s="141"/>
      <c r="R40" s="141"/>
      <c r="S40" s="141"/>
      <c r="T40" s="141"/>
      <c r="U40" s="141"/>
      <c r="V40" s="141"/>
      <c r="W40" s="141"/>
      <c r="X40" s="141"/>
      <c r="Y40" s="141"/>
      <c r="Z40" s="141"/>
      <c r="AA40" s="141"/>
      <c r="AB40" s="142"/>
    </row>
    <row r="41" spans="1:28" s="25" customFormat="1" ht="37.5" customHeight="1" x14ac:dyDescent="0.15">
      <c r="A41" s="703" t="s">
        <v>83</v>
      </c>
      <c r="B41" s="703"/>
      <c r="C41" s="703"/>
      <c r="D41" s="497"/>
      <c r="E41" s="705"/>
      <c r="F41" s="705"/>
      <c r="G41" s="705"/>
      <c r="H41" s="705"/>
      <c r="I41" s="135"/>
      <c r="J41" s="133"/>
      <c r="K41" s="149" t="s">
        <v>363</v>
      </c>
      <c r="L41" s="512"/>
      <c r="O41" s="25" t="s">
        <v>70</v>
      </c>
      <c r="P41" s="141"/>
      <c r="Q41" s="141"/>
      <c r="R41" s="141"/>
      <c r="S41" s="141"/>
      <c r="T41" s="141"/>
      <c r="U41" s="141"/>
      <c r="V41" s="141"/>
      <c r="W41" s="141"/>
      <c r="X41" s="141"/>
      <c r="Y41" s="141"/>
      <c r="Z41" s="141"/>
      <c r="AA41" s="141"/>
      <c r="AB41" s="142"/>
    </row>
    <row r="42" spans="1:28" s="25" customFormat="1" ht="17.25" customHeight="1" x14ac:dyDescent="0.15">
      <c r="A42" s="150"/>
      <c r="B42" s="150"/>
      <c r="C42" s="150"/>
      <c r="D42" s="497"/>
      <c r="E42" s="130"/>
      <c r="F42" s="131"/>
      <c r="G42" s="130"/>
      <c r="H42" s="131"/>
      <c r="I42" s="130"/>
      <c r="J42" s="131"/>
      <c r="K42" s="10"/>
      <c r="L42" s="10"/>
      <c r="P42" s="141"/>
      <c r="Q42" s="141"/>
      <c r="R42" s="141"/>
      <c r="S42" s="141"/>
      <c r="T42" s="141"/>
      <c r="U42" s="141"/>
      <c r="V42" s="141"/>
      <c r="W42" s="141"/>
      <c r="X42" s="141"/>
      <c r="Y42" s="141"/>
      <c r="Z42" s="141"/>
      <c r="AA42" s="141"/>
      <c r="AB42" s="142"/>
    </row>
    <row r="43" spans="1:28" s="25" customFormat="1" ht="12.75" customHeight="1" x14ac:dyDescent="0.15">
      <c r="C43" s="149"/>
      <c r="D43" s="496"/>
      <c r="E43" s="130"/>
      <c r="F43" s="131"/>
      <c r="G43" s="130"/>
      <c r="H43" s="131"/>
      <c r="I43" s="130"/>
      <c r="J43" s="131"/>
      <c r="K43" s="10"/>
      <c r="L43" s="10"/>
      <c r="P43" s="141"/>
      <c r="Q43" s="141"/>
      <c r="R43" s="141"/>
      <c r="S43" s="141"/>
      <c r="T43" s="141"/>
      <c r="U43" s="141"/>
      <c r="V43" s="141"/>
      <c r="W43" s="141"/>
      <c r="X43" s="141"/>
      <c r="Y43" s="141"/>
      <c r="Z43" s="141"/>
      <c r="AA43" s="141"/>
      <c r="AB43" s="142"/>
    </row>
    <row r="44" spans="1:28" s="25" customFormat="1" x14ac:dyDescent="0.15">
      <c r="A44" s="151" t="s">
        <v>356</v>
      </c>
      <c r="B44" s="151"/>
      <c r="C44" s="152"/>
      <c r="D44" s="152"/>
      <c r="E44" s="152"/>
      <c r="F44" s="152"/>
      <c r="G44" s="152"/>
      <c r="H44" s="152"/>
      <c r="I44" s="152"/>
      <c r="J44" s="152"/>
      <c r="K44" s="152"/>
      <c r="L44" s="152"/>
      <c r="M44" s="152"/>
      <c r="N44" s="152"/>
    </row>
    <row r="45" spans="1:28" x14ac:dyDescent="0.15">
      <c r="E45" s="704" t="s">
        <v>357</v>
      </c>
      <c r="F45" s="704"/>
      <c r="G45" s="704"/>
      <c r="H45" s="704"/>
      <c r="I45" s="704"/>
      <c r="J45" s="704"/>
      <c r="K45" s="704"/>
      <c r="L45" s="704"/>
      <c r="M45" s="349"/>
      <c r="N45" s="120"/>
    </row>
    <row r="46" spans="1:28" x14ac:dyDescent="0.15">
      <c r="E46" s="704" t="s">
        <v>358</v>
      </c>
      <c r="F46" s="704"/>
      <c r="G46" s="704"/>
      <c r="H46" s="704"/>
      <c r="I46" s="704"/>
      <c r="J46" s="704"/>
      <c r="K46" s="704"/>
      <c r="L46" s="704"/>
      <c r="M46" s="349"/>
      <c r="N46" s="120"/>
    </row>
    <row r="47" spans="1:28" x14ac:dyDescent="0.15">
      <c r="E47" s="704" t="s">
        <v>359</v>
      </c>
      <c r="F47" s="704"/>
      <c r="G47" s="704"/>
      <c r="H47" s="704"/>
      <c r="I47" s="704"/>
      <c r="J47" s="704"/>
      <c r="K47" s="704"/>
      <c r="L47" s="704"/>
      <c r="M47" s="349"/>
      <c r="N47" s="120"/>
    </row>
    <row r="48" spans="1:28" ht="15.75" customHeight="1" x14ac:dyDescent="0.15">
      <c r="E48" s="706" t="s">
        <v>360</v>
      </c>
      <c r="F48" s="706"/>
      <c r="G48" s="706"/>
      <c r="H48" s="706"/>
      <c r="I48" s="706"/>
      <c r="J48" s="706"/>
      <c r="K48" s="706"/>
      <c r="L48" s="706"/>
      <c r="M48" s="706"/>
      <c r="N48" s="120"/>
    </row>
    <row r="49" spans="1:14" ht="21" customHeight="1" x14ac:dyDescent="0.15">
      <c r="A49" s="677"/>
      <c r="B49" s="677"/>
      <c r="C49" s="677"/>
      <c r="D49" s="677"/>
      <c r="E49" s="677"/>
      <c r="F49" s="677"/>
      <c r="G49" s="677"/>
      <c r="H49" s="677"/>
      <c r="I49" s="673"/>
      <c r="J49" s="673"/>
      <c r="K49" s="673"/>
      <c r="L49" s="673"/>
      <c r="M49" s="673"/>
    </row>
    <row r="50" spans="1:14" ht="16.5" customHeight="1" x14ac:dyDescent="0.15">
      <c r="A50" s="695" t="s">
        <v>241</v>
      </c>
      <c r="B50" s="696"/>
      <c r="C50" s="696"/>
      <c r="D50" s="696"/>
      <c r="E50" s="696"/>
      <c r="F50" s="696"/>
      <c r="G50" s="696"/>
      <c r="H50" s="696"/>
      <c r="I50" s="696"/>
      <c r="J50" s="696"/>
      <c r="K50" s="696"/>
      <c r="L50" s="696"/>
      <c r="M50" s="696"/>
      <c r="N50" s="696"/>
    </row>
    <row r="53" spans="1:14" x14ac:dyDescent="0.15">
      <c r="H53" s="61"/>
    </row>
    <row r="83" ht="75" customHeight="1" x14ac:dyDescent="0.15"/>
  </sheetData>
  <mergeCells count="33">
    <mergeCell ref="E48:M48"/>
    <mergeCell ref="C36:E37"/>
    <mergeCell ref="F36:F37"/>
    <mergeCell ref="G36:H37"/>
    <mergeCell ref="A49:H49"/>
    <mergeCell ref="I49:M49"/>
    <mergeCell ref="A50:N50"/>
    <mergeCell ref="C31:G31"/>
    <mergeCell ref="A33:C34"/>
    <mergeCell ref="E33:L34"/>
    <mergeCell ref="A36:B37"/>
    <mergeCell ref="I36:J36"/>
    <mergeCell ref="K36:L36"/>
    <mergeCell ref="I37:J37"/>
    <mergeCell ref="K37:L37"/>
    <mergeCell ref="A41:C41"/>
    <mergeCell ref="E45:L45"/>
    <mergeCell ref="E46:L46"/>
    <mergeCell ref="E47:L47"/>
    <mergeCell ref="E41:H41"/>
    <mergeCell ref="A3:N3"/>
    <mergeCell ref="B18:F18"/>
    <mergeCell ref="B16:L16"/>
    <mergeCell ref="B9:L11"/>
    <mergeCell ref="C12:L14"/>
    <mergeCell ref="G18:L18"/>
    <mergeCell ref="G20:L20"/>
    <mergeCell ref="A26:N26"/>
    <mergeCell ref="A29:B30"/>
    <mergeCell ref="I29:I30"/>
    <mergeCell ref="J29:L30"/>
    <mergeCell ref="H22:J22"/>
    <mergeCell ref="C29:H30"/>
  </mergeCells>
  <phoneticPr fontId="2"/>
  <printOptions horizontalCentered="1" verticalCentered="1"/>
  <pageMargins left="0.39370078740157483" right="0.43307086614173229" top="0.39370078740157483" bottom="0.19685039370078741" header="0.19685039370078741" footer="0.19685039370078741"/>
  <pageSetup paperSize="9" orientation="portrait" r:id="rId1"/>
  <headerFooter>
    <oddHeader xml:space="preserve">&amp;L&amp;"Arial,標準"     JPO/IPR Training Program&amp;"ＭＳ Ｐゴシック,標準"　&amp;"Arial,標準"FY 2018&amp;R&amp;"Arial,標準"Part 1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59999389629810485"/>
  </sheetPr>
  <dimension ref="A1:AT84"/>
  <sheetViews>
    <sheetView view="pageBreakPreview" zoomScale="85" zoomScaleNormal="90" zoomScaleSheetLayoutView="85" zoomScalePageLayoutView="85" workbookViewId="0">
      <selection activeCell="B13" sqref="B13:G14"/>
    </sheetView>
  </sheetViews>
  <sheetFormatPr defaultRowHeight="14.25" x14ac:dyDescent="0.15"/>
  <cols>
    <col min="1" max="1" width="21.625" style="55" customWidth="1"/>
    <col min="2" max="2" width="3.375" style="55" customWidth="1"/>
    <col min="3" max="3" width="4.25" style="55" customWidth="1"/>
    <col min="4" max="10" width="3.375" style="55" customWidth="1"/>
    <col min="11" max="11" width="2.75" style="55" customWidth="1"/>
    <col min="12" max="33" width="3.375" style="55" customWidth="1"/>
    <col min="34" max="34" width="2.625" style="55" customWidth="1"/>
    <col min="35" max="35" width="6.875" style="55" hidden="1" customWidth="1"/>
    <col min="36" max="36" width="13.375" style="55" hidden="1" customWidth="1"/>
    <col min="37" max="38" width="6.875" style="55" hidden="1" customWidth="1"/>
    <col min="39" max="41" width="9" style="55" hidden="1" customWidth="1"/>
    <col min="42" max="42" width="2.625" style="55" hidden="1" customWidth="1"/>
    <col min="43" max="43" width="2.5" style="55" hidden="1" customWidth="1"/>
    <col min="44" max="44" width="3.625" style="55" hidden="1" customWidth="1"/>
    <col min="45" max="45" width="5" style="55" hidden="1" customWidth="1"/>
    <col min="46" max="46" width="9" style="55" hidden="1" customWidth="1"/>
    <col min="47" max="48" width="0" style="55" hidden="1" customWidth="1"/>
    <col min="49" max="258" width="9" style="55"/>
    <col min="259" max="259" width="21.625" style="55" customWidth="1"/>
    <col min="260" max="291" width="3.375" style="55" customWidth="1"/>
    <col min="292" max="293" width="2.625" style="55" customWidth="1"/>
    <col min="294" max="296" width="2.5" style="55" customWidth="1"/>
    <col min="297" max="297" width="6.875" style="55" customWidth="1"/>
    <col min="298" max="298" width="13.375" style="55" customWidth="1"/>
    <col min="299" max="300" width="6.875" style="55" customWidth="1"/>
    <col min="301" max="302" width="9" style="55" customWidth="1"/>
    <col min="303" max="514" width="9" style="55"/>
    <col min="515" max="515" width="21.625" style="55" customWidth="1"/>
    <col min="516" max="547" width="3.375" style="55" customWidth="1"/>
    <col min="548" max="549" width="2.625" style="55" customWidth="1"/>
    <col min="550" max="552" width="2.5" style="55" customWidth="1"/>
    <col min="553" max="553" width="6.875" style="55" customWidth="1"/>
    <col min="554" max="554" width="13.375" style="55" customWidth="1"/>
    <col min="555" max="556" width="6.875" style="55" customWidth="1"/>
    <col min="557" max="558" width="9" style="55" customWidth="1"/>
    <col min="559" max="770" width="9" style="55"/>
    <col min="771" max="771" width="21.625" style="55" customWidth="1"/>
    <col min="772" max="803" width="3.375" style="55" customWidth="1"/>
    <col min="804" max="805" width="2.625" style="55" customWidth="1"/>
    <col min="806" max="808" width="2.5" style="55" customWidth="1"/>
    <col min="809" max="809" width="6.875" style="55" customWidth="1"/>
    <col min="810" max="810" width="13.375" style="55" customWidth="1"/>
    <col min="811" max="812" width="6.875" style="55" customWidth="1"/>
    <col min="813" max="814" width="9" style="55" customWidth="1"/>
    <col min="815" max="1026" width="9" style="55"/>
    <col min="1027" max="1027" width="21.625" style="55" customWidth="1"/>
    <col min="1028" max="1059" width="3.375" style="55" customWidth="1"/>
    <col min="1060" max="1061" width="2.625" style="55" customWidth="1"/>
    <col min="1062" max="1064" width="2.5" style="55" customWidth="1"/>
    <col min="1065" max="1065" width="6.875" style="55" customWidth="1"/>
    <col min="1066" max="1066" width="13.375" style="55" customWidth="1"/>
    <col min="1067" max="1068" width="6.875" style="55" customWidth="1"/>
    <col min="1069" max="1070" width="9" style="55" customWidth="1"/>
    <col min="1071" max="1282" width="9" style="55"/>
    <col min="1283" max="1283" width="21.625" style="55" customWidth="1"/>
    <col min="1284" max="1315" width="3.375" style="55" customWidth="1"/>
    <col min="1316" max="1317" width="2.625" style="55" customWidth="1"/>
    <col min="1318" max="1320" width="2.5" style="55" customWidth="1"/>
    <col min="1321" max="1321" width="6.875" style="55" customWidth="1"/>
    <col min="1322" max="1322" width="13.375" style="55" customWidth="1"/>
    <col min="1323" max="1324" width="6.875" style="55" customWidth="1"/>
    <col min="1325" max="1326" width="9" style="55" customWidth="1"/>
    <col min="1327" max="1538" width="9" style="55"/>
    <col min="1539" max="1539" width="21.625" style="55" customWidth="1"/>
    <col min="1540" max="1571" width="3.375" style="55" customWidth="1"/>
    <col min="1572" max="1573" width="2.625" style="55" customWidth="1"/>
    <col min="1574" max="1576" width="2.5" style="55" customWidth="1"/>
    <col min="1577" max="1577" width="6.875" style="55" customWidth="1"/>
    <col min="1578" max="1578" width="13.375" style="55" customWidth="1"/>
    <col min="1579" max="1580" width="6.875" style="55" customWidth="1"/>
    <col min="1581" max="1582" width="9" style="55" customWidth="1"/>
    <col min="1583" max="1794" width="9" style="55"/>
    <col min="1795" max="1795" width="21.625" style="55" customWidth="1"/>
    <col min="1796" max="1827" width="3.375" style="55" customWidth="1"/>
    <col min="1828" max="1829" width="2.625" style="55" customWidth="1"/>
    <col min="1830" max="1832" width="2.5" style="55" customWidth="1"/>
    <col min="1833" max="1833" width="6.875" style="55" customWidth="1"/>
    <col min="1834" max="1834" width="13.375" style="55" customWidth="1"/>
    <col min="1835" max="1836" width="6.875" style="55" customWidth="1"/>
    <col min="1837" max="1838" width="9" style="55" customWidth="1"/>
    <col min="1839" max="2050" width="9" style="55"/>
    <col min="2051" max="2051" width="21.625" style="55" customWidth="1"/>
    <col min="2052" max="2083" width="3.375" style="55" customWidth="1"/>
    <col min="2084" max="2085" width="2.625" style="55" customWidth="1"/>
    <col min="2086" max="2088" width="2.5" style="55" customWidth="1"/>
    <col min="2089" max="2089" width="6.875" style="55" customWidth="1"/>
    <col min="2090" max="2090" width="13.375" style="55" customWidth="1"/>
    <col min="2091" max="2092" width="6.875" style="55" customWidth="1"/>
    <col min="2093" max="2094" width="9" style="55" customWidth="1"/>
    <col min="2095" max="2306" width="9" style="55"/>
    <col min="2307" max="2307" width="21.625" style="55" customWidth="1"/>
    <col min="2308" max="2339" width="3.375" style="55" customWidth="1"/>
    <col min="2340" max="2341" width="2.625" style="55" customWidth="1"/>
    <col min="2342" max="2344" width="2.5" style="55" customWidth="1"/>
    <col min="2345" max="2345" width="6.875" style="55" customWidth="1"/>
    <col min="2346" max="2346" width="13.375" style="55" customWidth="1"/>
    <col min="2347" max="2348" width="6.875" style="55" customWidth="1"/>
    <col min="2349" max="2350" width="9" style="55" customWidth="1"/>
    <col min="2351" max="2562" width="9" style="55"/>
    <col min="2563" max="2563" width="21.625" style="55" customWidth="1"/>
    <col min="2564" max="2595" width="3.375" style="55" customWidth="1"/>
    <col min="2596" max="2597" width="2.625" style="55" customWidth="1"/>
    <col min="2598" max="2600" width="2.5" style="55" customWidth="1"/>
    <col min="2601" max="2601" width="6.875" style="55" customWidth="1"/>
    <col min="2602" max="2602" width="13.375" style="55" customWidth="1"/>
    <col min="2603" max="2604" width="6.875" style="55" customWidth="1"/>
    <col min="2605" max="2606" width="9" style="55" customWidth="1"/>
    <col min="2607" max="2818" width="9" style="55"/>
    <col min="2819" max="2819" width="21.625" style="55" customWidth="1"/>
    <col min="2820" max="2851" width="3.375" style="55" customWidth="1"/>
    <col min="2852" max="2853" width="2.625" style="55" customWidth="1"/>
    <col min="2854" max="2856" width="2.5" style="55" customWidth="1"/>
    <col min="2857" max="2857" width="6.875" style="55" customWidth="1"/>
    <col min="2858" max="2858" width="13.375" style="55" customWidth="1"/>
    <col min="2859" max="2860" width="6.875" style="55" customWidth="1"/>
    <col min="2861" max="2862" width="9" style="55" customWidth="1"/>
    <col min="2863" max="3074" width="9" style="55"/>
    <col min="3075" max="3075" width="21.625" style="55" customWidth="1"/>
    <col min="3076" max="3107" width="3.375" style="55" customWidth="1"/>
    <col min="3108" max="3109" width="2.625" style="55" customWidth="1"/>
    <col min="3110" max="3112" width="2.5" style="55" customWidth="1"/>
    <col min="3113" max="3113" width="6.875" style="55" customWidth="1"/>
    <col min="3114" max="3114" width="13.375" style="55" customWidth="1"/>
    <col min="3115" max="3116" width="6.875" style="55" customWidth="1"/>
    <col min="3117" max="3118" width="9" style="55" customWidth="1"/>
    <col min="3119" max="3330" width="9" style="55"/>
    <col min="3331" max="3331" width="21.625" style="55" customWidth="1"/>
    <col min="3332" max="3363" width="3.375" style="55" customWidth="1"/>
    <col min="3364" max="3365" width="2.625" style="55" customWidth="1"/>
    <col min="3366" max="3368" width="2.5" style="55" customWidth="1"/>
    <col min="3369" max="3369" width="6.875" style="55" customWidth="1"/>
    <col min="3370" max="3370" width="13.375" style="55" customWidth="1"/>
    <col min="3371" max="3372" width="6.875" style="55" customWidth="1"/>
    <col min="3373" max="3374" width="9" style="55" customWidth="1"/>
    <col min="3375" max="3586" width="9" style="55"/>
    <col min="3587" max="3587" width="21.625" style="55" customWidth="1"/>
    <col min="3588" max="3619" width="3.375" style="55" customWidth="1"/>
    <col min="3620" max="3621" width="2.625" style="55" customWidth="1"/>
    <col min="3622" max="3624" width="2.5" style="55" customWidth="1"/>
    <col min="3625" max="3625" width="6.875" style="55" customWidth="1"/>
    <col min="3626" max="3626" width="13.375" style="55" customWidth="1"/>
    <col min="3627" max="3628" width="6.875" style="55" customWidth="1"/>
    <col min="3629" max="3630" width="9" style="55" customWidth="1"/>
    <col min="3631" max="3842" width="9" style="55"/>
    <col min="3843" max="3843" width="21.625" style="55" customWidth="1"/>
    <col min="3844" max="3875" width="3.375" style="55" customWidth="1"/>
    <col min="3876" max="3877" width="2.625" style="55" customWidth="1"/>
    <col min="3878" max="3880" width="2.5" style="55" customWidth="1"/>
    <col min="3881" max="3881" width="6.875" style="55" customWidth="1"/>
    <col min="3882" max="3882" width="13.375" style="55" customWidth="1"/>
    <col min="3883" max="3884" width="6.875" style="55" customWidth="1"/>
    <col min="3885" max="3886" width="9" style="55" customWidth="1"/>
    <col min="3887" max="4098" width="9" style="55"/>
    <col min="4099" max="4099" width="21.625" style="55" customWidth="1"/>
    <col min="4100" max="4131" width="3.375" style="55" customWidth="1"/>
    <col min="4132" max="4133" width="2.625" style="55" customWidth="1"/>
    <col min="4134" max="4136" width="2.5" style="55" customWidth="1"/>
    <col min="4137" max="4137" width="6.875" style="55" customWidth="1"/>
    <col min="4138" max="4138" width="13.375" style="55" customWidth="1"/>
    <col min="4139" max="4140" width="6.875" style="55" customWidth="1"/>
    <col min="4141" max="4142" width="9" style="55" customWidth="1"/>
    <col min="4143" max="4354" width="9" style="55"/>
    <col min="4355" max="4355" width="21.625" style="55" customWidth="1"/>
    <col min="4356" max="4387" width="3.375" style="55" customWidth="1"/>
    <col min="4388" max="4389" width="2.625" style="55" customWidth="1"/>
    <col min="4390" max="4392" width="2.5" style="55" customWidth="1"/>
    <col min="4393" max="4393" width="6.875" style="55" customWidth="1"/>
    <col min="4394" max="4394" width="13.375" style="55" customWidth="1"/>
    <col min="4395" max="4396" width="6.875" style="55" customWidth="1"/>
    <col min="4397" max="4398" width="9" style="55" customWidth="1"/>
    <col min="4399" max="4610" width="9" style="55"/>
    <col min="4611" max="4611" width="21.625" style="55" customWidth="1"/>
    <col min="4612" max="4643" width="3.375" style="55" customWidth="1"/>
    <col min="4644" max="4645" width="2.625" style="55" customWidth="1"/>
    <col min="4646" max="4648" width="2.5" style="55" customWidth="1"/>
    <col min="4649" max="4649" width="6.875" style="55" customWidth="1"/>
    <col min="4650" max="4650" width="13.375" style="55" customWidth="1"/>
    <col min="4651" max="4652" width="6.875" style="55" customWidth="1"/>
    <col min="4653" max="4654" width="9" style="55" customWidth="1"/>
    <col min="4655" max="4866" width="9" style="55"/>
    <col min="4867" max="4867" width="21.625" style="55" customWidth="1"/>
    <col min="4868" max="4899" width="3.375" style="55" customWidth="1"/>
    <col min="4900" max="4901" width="2.625" style="55" customWidth="1"/>
    <col min="4902" max="4904" width="2.5" style="55" customWidth="1"/>
    <col min="4905" max="4905" width="6.875" style="55" customWidth="1"/>
    <col min="4906" max="4906" width="13.375" style="55" customWidth="1"/>
    <col min="4907" max="4908" width="6.875" style="55" customWidth="1"/>
    <col min="4909" max="4910" width="9" style="55" customWidth="1"/>
    <col min="4911" max="5122" width="9" style="55"/>
    <col min="5123" max="5123" width="21.625" style="55" customWidth="1"/>
    <col min="5124" max="5155" width="3.375" style="55" customWidth="1"/>
    <col min="5156" max="5157" width="2.625" style="55" customWidth="1"/>
    <col min="5158" max="5160" width="2.5" style="55" customWidth="1"/>
    <col min="5161" max="5161" width="6.875" style="55" customWidth="1"/>
    <col min="5162" max="5162" width="13.375" style="55" customWidth="1"/>
    <col min="5163" max="5164" width="6.875" style="55" customWidth="1"/>
    <col min="5165" max="5166" width="9" style="55" customWidth="1"/>
    <col min="5167" max="5378" width="9" style="55"/>
    <col min="5379" max="5379" width="21.625" style="55" customWidth="1"/>
    <col min="5380" max="5411" width="3.375" style="55" customWidth="1"/>
    <col min="5412" max="5413" width="2.625" style="55" customWidth="1"/>
    <col min="5414" max="5416" width="2.5" style="55" customWidth="1"/>
    <col min="5417" max="5417" width="6.875" style="55" customWidth="1"/>
    <col min="5418" max="5418" width="13.375" style="55" customWidth="1"/>
    <col min="5419" max="5420" width="6.875" style="55" customWidth="1"/>
    <col min="5421" max="5422" width="9" style="55" customWidth="1"/>
    <col min="5423" max="5634" width="9" style="55"/>
    <col min="5635" max="5635" width="21.625" style="55" customWidth="1"/>
    <col min="5636" max="5667" width="3.375" style="55" customWidth="1"/>
    <col min="5668" max="5669" width="2.625" style="55" customWidth="1"/>
    <col min="5670" max="5672" width="2.5" style="55" customWidth="1"/>
    <col min="5673" max="5673" width="6.875" style="55" customWidth="1"/>
    <col min="5674" max="5674" width="13.375" style="55" customWidth="1"/>
    <col min="5675" max="5676" width="6.875" style="55" customWidth="1"/>
    <col min="5677" max="5678" width="9" style="55" customWidth="1"/>
    <col min="5679" max="5890" width="9" style="55"/>
    <col min="5891" max="5891" width="21.625" style="55" customWidth="1"/>
    <col min="5892" max="5923" width="3.375" style="55" customWidth="1"/>
    <col min="5924" max="5925" width="2.625" style="55" customWidth="1"/>
    <col min="5926" max="5928" width="2.5" style="55" customWidth="1"/>
    <col min="5929" max="5929" width="6.875" style="55" customWidth="1"/>
    <col min="5930" max="5930" width="13.375" style="55" customWidth="1"/>
    <col min="5931" max="5932" width="6.875" style="55" customWidth="1"/>
    <col min="5933" max="5934" width="9" style="55" customWidth="1"/>
    <col min="5935" max="6146" width="9" style="55"/>
    <col min="6147" max="6147" width="21.625" style="55" customWidth="1"/>
    <col min="6148" max="6179" width="3.375" style="55" customWidth="1"/>
    <col min="6180" max="6181" width="2.625" style="55" customWidth="1"/>
    <col min="6182" max="6184" width="2.5" style="55" customWidth="1"/>
    <col min="6185" max="6185" width="6.875" style="55" customWidth="1"/>
    <col min="6186" max="6186" width="13.375" style="55" customWidth="1"/>
    <col min="6187" max="6188" width="6.875" style="55" customWidth="1"/>
    <col min="6189" max="6190" width="9" style="55" customWidth="1"/>
    <col min="6191" max="6402" width="9" style="55"/>
    <col min="6403" max="6403" width="21.625" style="55" customWidth="1"/>
    <col min="6404" max="6435" width="3.375" style="55" customWidth="1"/>
    <col min="6436" max="6437" width="2.625" style="55" customWidth="1"/>
    <col min="6438" max="6440" width="2.5" style="55" customWidth="1"/>
    <col min="6441" max="6441" width="6.875" style="55" customWidth="1"/>
    <col min="6442" max="6442" width="13.375" style="55" customWidth="1"/>
    <col min="6443" max="6444" width="6.875" style="55" customWidth="1"/>
    <col min="6445" max="6446" width="9" style="55" customWidth="1"/>
    <col min="6447" max="6658" width="9" style="55"/>
    <col min="6659" max="6659" width="21.625" style="55" customWidth="1"/>
    <col min="6660" max="6691" width="3.375" style="55" customWidth="1"/>
    <col min="6692" max="6693" width="2.625" style="55" customWidth="1"/>
    <col min="6694" max="6696" width="2.5" style="55" customWidth="1"/>
    <col min="6697" max="6697" width="6.875" style="55" customWidth="1"/>
    <col min="6698" max="6698" width="13.375" style="55" customWidth="1"/>
    <col min="6699" max="6700" width="6.875" style="55" customWidth="1"/>
    <col min="6701" max="6702" width="9" style="55" customWidth="1"/>
    <col min="6703" max="6914" width="9" style="55"/>
    <col min="6915" max="6915" width="21.625" style="55" customWidth="1"/>
    <col min="6916" max="6947" width="3.375" style="55" customWidth="1"/>
    <col min="6948" max="6949" width="2.625" style="55" customWidth="1"/>
    <col min="6950" max="6952" width="2.5" style="55" customWidth="1"/>
    <col min="6953" max="6953" width="6.875" style="55" customWidth="1"/>
    <col min="6954" max="6954" width="13.375" style="55" customWidth="1"/>
    <col min="6955" max="6956" width="6.875" style="55" customWidth="1"/>
    <col min="6957" max="6958" width="9" style="55" customWidth="1"/>
    <col min="6959" max="7170" width="9" style="55"/>
    <col min="7171" max="7171" width="21.625" style="55" customWidth="1"/>
    <col min="7172" max="7203" width="3.375" style="55" customWidth="1"/>
    <col min="7204" max="7205" width="2.625" style="55" customWidth="1"/>
    <col min="7206" max="7208" width="2.5" style="55" customWidth="1"/>
    <col min="7209" max="7209" width="6.875" style="55" customWidth="1"/>
    <col min="7210" max="7210" width="13.375" style="55" customWidth="1"/>
    <col min="7211" max="7212" width="6.875" style="55" customWidth="1"/>
    <col min="7213" max="7214" width="9" style="55" customWidth="1"/>
    <col min="7215" max="7426" width="9" style="55"/>
    <col min="7427" max="7427" width="21.625" style="55" customWidth="1"/>
    <col min="7428" max="7459" width="3.375" style="55" customWidth="1"/>
    <col min="7460" max="7461" width="2.625" style="55" customWidth="1"/>
    <col min="7462" max="7464" width="2.5" style="55" customWidth="1"/>
    <col min="7465" max="7465" width="6.875" style="55" customWidth="1"/>
    <col min="7466" max="7466" width="13.375" style="55" customWidth="1"/>
    <col min="7467" max="7468" width="6.875" style="55" customWidth="1"/>
    <col min="7469" max="7470" width="9" style="55" customWidth="1"/>
    <col min="7471" max="7682" width="9" style="55"/>
    <col min="7683" max="7683" width="21.625" style="55" customWidth="1"/>
    <col min="7684" max="7715" width="3.375" style="55" customWidth="1"/>
    <col min="7716" max="7717" width="2.625" style="55" customWidth="1"/>
    <col min="7718" max="7720" width="2.5" style="55" customWidth="1"/>
    <col min="7721" max="7721" width="6.875" style="55" customWidth="1"/>
    <col min="7722" max="7722" width="13.375" style="55" customWidth="1"/>
    <col min="7723" max="7724" width="6.875" style="55" customWidth="1"/>
    <col min="7725" max="7726" width="9" style="55" customWidth="1"/>
    <col min="7727" max="7938" width="9" style="55"/>
    <col min="7939" max="7939" width="21.625" style="55" customWidth="1"/>
    <col min="7940" max="7971" width="3.375" style="55" customWidth="1"/>
    <col min="7972" max="7973" width="2.625" style="55" customWidth="1"/>
    <col min="7974" max="7976" width="2.5" style="55" customWidth="1"/>
    <col min="7977" max="7977" width="6.875" style="55" customWidth="1"/>
    <col min="7978" max="7978" width="13.375" style="55" customWidth="1"/>
    <col min="7979" max="7980" width="6.875" style="55" customWidth="1"/>
    <col min="7981" max="7982" width="9" style="55" customWidth="1"/>
    <col min="7983" max="8194" width="9" style="55"/>
    <col min="8195" max="8195" width="21.625" style="55" customWidth="1"/>
    <col min="8196" max="8227" width="3.375" style="55" customWidth="1"/>
    <col min="8228" max="8229" width="2.625" style="55" customWidth="1"/>
    <col min="8230" max="8232" width="2.5" style="55" customWidth="1"/>
    <col min="8233" max="8233" width="6.875" style="55" customWidth="1"/>
    <col min="8234" max="8234" width="13.375" style="55" customWidth="1"/>
    <col min="8235" max="8236" width="6.875" style="55" customWidth="1"/>
    <col min="8237" max="8238" width="9" style="55" customWidth="1"/>
    <col min="8239" max="8450" width="9" style="55"/>
    <col min="8451" max="8451" width="21.625" style="55" customWidth="1"/>
    <col min="8452" max="8483" width="3.375" style="55" customWidth="1"/>
    <col min="8484" max="8485" width="2.625" style="55" customWidth="1"/>
    <col min="8486" max="8488" width="2.5" style="55" customWidth="1"/>
    <col min="8489" max="8489" width="6.875" style="55" customWidth="1"/>
    <col min="8490" max="8490" width="13.375" style="55" customWidth="1"/>
    <col min="8491" max="8492" width="6.875" style="55" customWidth="1"/>
    <col min="8493" max="8494" width="9" style="55" customWidth="1"/>
    <col min="8495" max="8706" width="9" style="55"/>
    <col min="8707" max="8707" width="21.625" style="55" customWidth="1"/>
    <col min="8708" max="8739" width="3.375" style="55" customWidth="1"/>
    <col min="8740" max="8741" width="2.625" style="55" customWidth="1"/>
    <col min="8742" max="8744" width="2.5" style="55" customWidth="1"/>
    <col min="8745" max="8745" width="6.875" style="55" customWidth="1"/>
    <col min="8746" max="8746" width="13.375" style="55" customWidth="1"/>
    <col min="8747" max="8748" width="6.875" style="55" customWidth="1"/>
    <col min="8749" max="8750" width="9" style="55" customWidth="1"/>
    <col min="8751" max="8962" width="9" style="55"/>
    <col min="8963" max="8963" width="21.625" style="55" customWidth="1"/>
    <col min="8964" max="8995" width="3.375" style="55" customWidth="1"/>
    <col min="8996" max="8997" width="2.625" style="55" customWidth="1"/>
    <col min="8998" max="9000" width="2.5" style="55" customWidth="1"/>
    <col min="9001" max="9001" width="6.875" style="55" customWidth="1"/>
    <col min="9002" max="9002" width="13.375" style="55" customWidth="1"/>
    <col min="9003" max="9004" width="6.875" style="55" customWidth="1"/>
    <col min="9005" max="9006" width="9" style="55" customWidth="1"/>
    <col min="9007" max="9218" width="9" style="55"/>
    <col min="9219" max="9219" width="21.625" style="55" customWidth="1"/>
    <col min="9220" max="9251" width="3.375" style="55" customWidth="1"/>
    <col min="9252" max="9253" width="2.625" style="55" customWidth="1"/>
    <col min="9254" max="9256" width="2.5" style="55" customWidth="1"/>
    <col min="9257" max="9257" width="6.875" style="55" customWidth="1"/>
    <col min="9258" max="9258" width="13.375" style="55" customWidth="1"/>
    <col min="9259" max="9260" width="6.875" style="55" customWidth="1"/>
    <col min="9261" max="9262" width="9" style="55" customWidth="1"/>
    <col min="9263" max="9474" width="9" style="55"/>
    <col min="9475" max="9475" width="21.625" style="55" customWidth="1"/>
    <col min="9476" max="9507" width="3.375" style="55" customWidth="1"/>
    <col min="9508" max="9509" width="2.625" style="55" customWidth="1"/>
    <col min="9510" max="9512" width="2.5" style="55" customWidth="1"/>
    <col min="9513" max="9513" width="6.875" style="55" customWidth="1"/>
    <col min="9514" max="9514" width="13.375" style="55" customWidth="1"/>
    <col min="9515" max="9516" width="6.875" style="55" customWidth="1"/>
    <col min="9517" max="9518" width="9" style="55" customWidth="1"/>
    <col min="9519" max="9730" width="9" style="55"/>
    <col min="9731" max="9731" width="21.625" style="55" customWidth="1"/>
    <col min="9732" max="9763" width="3.375" style="55" customWidth="1"/>
    <col min="9764" max="9765" width="2.625" style="55" customWidth="1"/>
    <col min="9766" max="9768" width="2.5" style="55" customWidth="1"/>
    <col min="9769" max="9769" width="6.875" style="55" customWidth="1"/>
    <col min="9770" max="9770" width="13.375" style="55" customWidth="1"/>
    <col min="9771" max="9772" width="6.875" style="55" customWidth="1"/>
    <col min="9773" max="9774" width="9" style="55" customWidth="1"/>
    <col min="9775" max="9986" width="9" style="55"/>
    <col min="9987" max="9987" width="21.625" style="55" customWidth="1"/>
    <col min="9988" max="10019" width="3.375" style="55" customWidth="1"/>
    <col min="10020" max="10021" width="2.625" style="55" customWidth="1"/>
    <col min="10022" max="10024" width="2.5" style="55" customWidth="1"/>
    <col min="10025" max="10025" width="6.875" style="55" customWidth="1"/>
    <col min="10026" max="10026" width="13.375" style="55" customWidth="1"/>
    <col min="10027" max="10028" width="6.875" style="55" customWidth="1"/>
    <col min="10029" max="10030" width="9" style="55" customWidth="1"/>
    <col min="10031" max="10242" width="9" style="55"/>
    <col min="10243" max="10243" width="21.625" style="55" customWidth="1"/>
    <col min="10244" max="10275" width="3.375" style="55" customWidth="1"/>
    <col min="10276" max="10277" width="2.625" style="55" customWidth="1"/>
    <col min="10278" max="10280" width="2.5" style="55" customWidth="1"/>
    <col min="10281" max="10281" width="6.875" style="55" customWidth="1"/>
    <col min="10282" max="10282" width="13.375" style="55" customWidth="1"/>
    <col min="10283" max="10284" width="6.875" style="55" customWidth="1"/>
    <col min="10285" max="10286" width="9" style="55" customWidth="1"/>
    <col min="10287" max="10498" width="9" style="55"/>
    <col min="10499" max="10499" width="21.625" style="55" customWidth="1"/>
    <col min="10500" max="10531" width="3.375" style="55" customWidth="1"/>
    <col min="10532" max="10533" width="2.625" style="55" customWidth="1"/>
    <col min="10534" max="10536" width="2.5" style="55" customWidth="1"/>
    <col min="10537" max="10537" width="6.875" style="55" customWidth="1"/>
    <col min="10538" max="10538" width="13.375" style="55" customWidth="1"/>
    <col min="10539" max="10540" width="6.875" style="55" customWidth="1"/>
    <col min="10541" max="10542" width="9" style="55" customWidth="1"/>
    <col min="10543" max="10754" width="9" style="55"/>
    <col min="10755" max="10755" width="21.625" style="55" customWidth="1"/>
    <col min="10756" max="10787" width="3.375" style="55" customWidth="1"/>
    <col min="10788" max="10789" width="2.625" style="55" customWidth="1"/>
    <col min="10790" max="10792" width="2.5" style="55" customWidth="1"/>
    <col min="10793" max="10793" width="6.875" style="55" customWidth="1"/>
    <col min="10794" max="10794" width="13.375" style="55" customWidth="1"/>
    <col min="10795" max="10796" width="6.875" style="55" customWidth="1"/>
    <col min="10797" max="10798" width="9" style="55" customWidth="1"/>
    <col min="10799" max="11010" width="9" style="55"/>
    <col min="11011" max="11011" width="21.625" style="55" customWidth="1"/>
    <col min="11012" max="11043" width="3.375" style="55" customWidth="1"/>
    <col min="11044" max="11045" width="2.625" style="55" customWidth="1"/>
    <col min="11046" max="11048" width="2.5" style="55" customWidth="1"/>
    <col min="11049" max="11049" width="6.875" style="55" customWidth="1"/>
    <col min="11050" max="11050" width="13.375" style="55" customWidth="1"/>
    <col min="11051" max="11052" width="6.875" style="55" customWidth="1"/>
    <col min="11053" max="11054" width="9" style="55" customWidth="1"/>
    <col min="11055" max="11266" width="9" style="55"/>
    <col min="11267" max="11267" width="21.625" style="55" customWidth="1"/>
    <col min="11268" max="11299" width="3.375" style="55" customWidth="1"/>
    <col min="11300" max="11301" width="2.625" style="55" customWidth="1"/>
    <col min="11302" max="11304" width="2.5" style="55" customWidth="1"/>
    <col min="11305" max="11305" width="6.875" style="55" customWidth="1"/>
    <col min="11306" max="11306" width="13.375" style="55" customWidth="1"/>
    <col min="11307" max="11308" width="6.875" style="55" customWidth="1"/>
    <col min="11309" max="11310" width="9" style="55" customWidth="1"/>
    <col min="11311" max="11522" width="9" style="55"/>
    <col min="11523" max="11523" width="21.625" style="55" customWidth="1"/>
    <col min="11524" max="11555" width="3.375" style="55" customWidth="1"/>
    <col min="11556" max="11557" width="2.625" style="55" customWidth="1"/>
    <col min="11558" max="11560" width="2.5" style="55" customWidth="1"/>
    <col min="11561" max="11561" width="6.875" style="55" customWidth="1"/>
    <col min="11562" max="11562" width="13.375" style="55" customWidth="1"/>
    <col min="11563" max="11564" width="6.875" style="55" customWidth="1"/>
    <col min="11565" max="11566" width="9" style="55" customWidth="1"/>
    <col min="11567" max="11778" width="9" style="55"/>
    <col min="11779" max="11779" width="21.625" style="55" customWidth="1"/>
    <col min="11780" max="11811" width="3.375" style="55" customWidth="1"/>
    <col min="11812" max="11813" width="2.625" style="55" customWidth="1"/>
    <col min="11814" max="11816" width="2.5" style="55" customWidth="1"/>
    <col min="11817" max="11817" width="6.875" style="55" customWidth="1"/>
    <col min="11818" max="11818" width="13.375" style="55" customWidth="1"/>
    <col min="11819" max="11820" width="6.875" style="55" customWidth="1"/>
    <col min="11821" max="11822" width="9" style="55" customWidth="1"/>
    <col min="11823" max="12034" width="9" style="55"/>
    <col min="12035" max="12035" width="21.625" style="55" customWidth="1"/>
    <col min="12036" max="12067" width="3.375" style="55" customWidth="1"/>
    <col min="12068" max="12069" width="2.625" style="55" customWidth="1"/>
    <col min="12070" max="12072" width="2.5" style="55" customWidth="1"/>
    <col min="12073" max="12073" width="6.875" style="55" customWidth="1"/>
    <col min="12074" max="12074" width="13.375" style="55" customWidth="1"/>
    <col min="12075" max="12076" width="6.875" style="55" customWidth="1"/>
    <col min="12077" max="12078" width="9" style="55" customWidth="1"/>
    <col min="12079" max="12290" width="9" style="55"/>
    <col min="12291" max="12291" width="21.625" style="55" customWidth="1"/>
    <col min="12292" max="12323" width="3.375" style="55" customWidth="1"/>
    <col min="12324" max="12325" width="2.625" style="55" customWidth="1"/>
    <col min="12326" max="12328" width="2.5" style="55" customWidth="1"/>
    <col min="12329" max="12329" width="6.875" style="55" customWidth="1"/>
    <col min="12330" max="12330" width="13.375" style="55" customWidth="1"/>
    <col min="12331" max="12332" width="6.875" style="55" customWidth="1"/>
    <col min="12333" max="12334" width="9" style="55" customWidth="1"/>
    <col min="12335" max="12546" width="9" style="55"/>
    <col min="12547" max="12547" width="21.625" style="55" customWidth="1"/>
    <col min="12548" max="12579" width="3.375" style="55" customWidth="1"/>
    <col min="12580" max="12581" width="2.625" style="55" customWidth="1"/>
    <col min="12582" max="12584" width="2.5" style="55" customWidth="1"/>
    <col min="12585" max="12585" width="6.875" style="55" customWidth="1"/>
    <col min="12586" max="12586" width="13.375" style="55" customWidth="1"/>
    <col min="12587" max="12588" width="6.875" style="55" customWidth="1"/>
    <col min="12589" max="12590" width="9" style="55" customWidth="1"/>
    <col min="12591" max="12802" width="9" style="55"/>
    <col min="12803" max="12803" width="21.625" style="55" customWidth="1"/>
    <col min="12804" max="12835" width="3.375" style="55" customWidth="1"/>
    <col min="12836" max="12837" width="2.625" style="55" customWidth="1"/>
    <col min="12838" max="12840" width="2.5" style="55" customWidth="1"/>
    <col min="12841" max="12841" width="6.875" style="55" customWidth="1"/>
    <col min="12842" max="12842" width="13.375" style="55" customWidth="1"/>
    <col min="12843" max="12844" width="6.875" style="55" customWidth="1"/>
    <col min="12845" max="12846" width="9" style="55" customWidth="1"/>
    <col min="12847" max="13058" width="9" style="55"/>
    <col min="13059" max="13059" width="21.625" style="55" customWidth="1"/>
    <col min="13060" max="13091" width="3.375" style="55" customWidth="1"/>
    <col min="13092" max="13093" width="2.625" style="55" customWidth="1"/>
    <col min="13094" max="13096" width="2.5" style="55" customWidth="1"/>
    <col min="13097" max="13097" width="6.875" style="55" customWidth="1"/>
    <col min="13098" max="13098" width="13.375" style="55" customWidth="1"/>
    <col min="13099" max="13100" width="6.875" style="55" customWidth="1"/>
    <col min="13101" max="13102" width="9" style="55" customWidth="1"/>
    <col min="13103" max="13314" width="9" style="55"/>
    <col min="13315" max="13315" width="21.625" style="55" customWidth="1"/>
    <col min="13316" max="13347" width="3.375" style="55" customWidth="1"/>
    <col min="13348" max="13349" width="2.625" style="55" customWidth="1"/>
    <col min="13350" max="13352" width="2.5" style="55" customWidth="1"/>
    <col min="13353" max="13353" width="6.875" style="55" customWidth="1"/>
    <col min="13354" max="13354" width="13.375" style="55" customWidth="1"/>
    <col min="13355" max="13356" width="6.875" style="55" customWidth="1"/>
    <col min="13357" max="13358" width="9" style="55" customWidth="1"/>
    <col min="13359" max="13570" width="9" style="55"/>
    <col min="13571" max="13571" width="21.625" style="55" customWidth="1"/>
    <col min="13572" max="13603" width="3.375" style="55" customWidth="1"/>
    <col min="13604" max="13605" width="2.625" style="55" customWidth="1"/>
    <col min="13606" max="13608" width="2.5" style="55" customWidth="1"/>
    <col min="13609" max="13609" width="6.875" style="55" customWidth="1"/>
    <col min="13610" max="13610" width="13.375" style="55" customWidth="1"/>
    <col min="13611" max="13612" width="6.875" style="55" customWidth="1"/>
    <col min="13613" max="13614" width="9" style="55" customWidth="1"/>
    <col min="13615" max="13826" width="9" style="55"/>
    <col min="13827" max="13827" width="21.625" style="55" customWidth="1"/>
    <col min="13828" max="13859" width="3.375" style="55" customWidth="1"/>
    <col min="13860" max="13861" width="2.625" style="55" customWidth="1"/>
    <col min="13862" max="13864" width="2.5" style="55" customWidth="1"/>
    <col min="13865" max="13865" width="6.875" style="55" customWidth="1"/>
    <col min="13866" max="13866" width="13.375" style="55" customWidth="1"/>
    <col min="13867" max="13868" width="6.875" style="55" customWidth="1"/>
    <col min="13869" max="13870" width="9" style="55" customWidth="1"/>
    <col min="13871" max="14082" width="9" style="55"/>
    <col min="14083" max="14083" width="21.625" style="55" customWidth="1"/>
    <col min="14084" max="14115" width="3.375" style="55" customWidth="1"/>
    <col min="14116" max="14117" width="2.625" style="55" customWidth="1"/>
    <col min="14118" max="14120" width="2.5" style="55" customWidth="1"/>
    <col min="14121" max="14121" width="6.875" style="55" customWidth="1"/>
    <col min="14122" max="14122" width="13.375" style="55" customWidth="1"/>
    <col min="14123" max="14124" width="6.875" style="55" customWidth="1"/>
    <col min="14125" max="14126" width="9" style="55" customWidth="1"/>
    <col min="14127" max="14338" width="9" style="55"/>
    <col min="14339" max="14339" width="21.625" style="55" customWidth="1"/>
    <col min="14340" max="14371" width="3.375" style="55" customWidth="1"/>
    <col min="14372" max="14373" width="2.625" style="55" customWidth="1"/>
    <col min="14374" max="14376" width="2.5" style="55" customWidth="1"/>
    <col min="14377" max="14377" width="6.875" style="55" customWidth="1"/>
    <col min="14378" max="14378" width="13.375" style="55" customWidth="1"/>
    <col min="14379" max="14380" width="6.875" style="55" customWidth="1"/>
    <col min="14381" max="14382" width="9" style="55" customWidth="1"/>
    <col min="14383" max="14594" width="9" style="55"/>
    <col min="14595" max="14595" width="21.625" style="55" customWidth="1"/>
    <col min="14596" max="14627" width="3.375" style="55" customWidth="1"/>
    <col min="14628" max="14629" width="2.625" style="55" customWidth="1"/>
    <col min="14630" max="14632" width="2.5" style="55" customWidth="1"/>
    <col min="14633" max="14633" width="6.875" style="55" customWidth="1"/>
    <col min="14634" max="14634" width="13.375" style="55" customWidth="1"/>
    <col min="14635" max="14636" width="6.875" style="55" customWidth="1"/>
    <col min="14637" max="14638" width="9" style="55" customWidth="1"/>
    <col min="14639" max="14850" width="9" style="55"/>
    <col min="14851" max="14851" width="21.625" style="55" customWidth="1"/>
    <col min="14852" max="14883" width="3.375" style="55" customWidth="1"/>
    <col min="14884" max="14885" width="2.625" style="55" customWidth="1"/>
    <col min="14886" max="14888" width="2.5" style="55" customWidth="1"/>
    <col min="14889" max="14889" width="6.875" style="55" customWidth="1"/>
    <col min="14890" max="14890" width="13.375" style="55" customWidth="1"/>
    <col min="14891" max="14892" width="6.875" style="55" customWidth="1"/>
    <col min="14893" max="14894" width="9" style="55" customWidth="1"/>
    <col min="14895" max="15106" width="9" style="55"/>
    <col min="15107" max="15107" width="21.625" style="55" customWidth="1"/>
    <col min="15108" max="15139" width="3.375" style="55" customWidth="1"/>
    <col min="15140" max="15141" width="2.625" style="55" customWidth="1"/>
    <col min="15142" max="15144" width="2.5" style="55" customWidth="1"/>
    <col min="15145" max="15145" width="6.875" style="55" customWidth="1"/>
    <col min="15146" max="15146" width="13.375" style="55" customWidth="1"/>
    <col min="15147" max="15148" width="6.875" style="55" customWidth="1"/>
    <col min="15149" max="15150" width="9" style="55" customWidth="1"/>
    <col min="15151" max="15362" width="9" style="55"/>
    <col min="15363" max="15363" width="21.625" style="55" customWidth="1"/>
    <col min="15364" max="15395" width="3.375" style="55" customWidth="1"/>
    <col min="15396" max="15397" width="2.625" style="55" customWidth="1"/>
    <col min="15398" max="15400" width="2.5" style="55" customWidth="1"/>
    <col min="15401" max="15401" width="6.875" style="55" customWidth="1"/>
    <col min="15402" max="15402" width="13.375" style="55" customWidth="1"/>
    <col min="15403" max="15404" width="6.875" style="55" customWidth="1"/>
    <col min="15405" max="15406" width="9" style="55" customWidth="1"/>
    <col min="15407" max="15618" width="9" style="55"/>
    <col min="15619" max="15619" width="21.625" style="55" customWidth="1"/>
    <col min="15620" max="15651" width="3.375" style="55" customWidth="1"/>
    <col min="15652" max="15653" width="2.625" style="55" customWidth="1"/>
    <col min="15654" max="15656" width="2.5" style="55" customWidth="1"/>
    <col min="15657" max="15657" width="6.875" style="55" customWidth="1"/>
    <col min="15658" max="15658" width="13.375" style="55" customWidth="1"/>
    <col min="15659" max="15660" width="6.875" style="55" customWidth="1"/>
    <col min="15661" max="15662" width="9" style="55" customWidth="1"/>
    <col min="15663" max="15874" width="9" style="55"/>
    <col min="15875" max="15875" width="21.625" style="55" customWidth="1"/>
    <col min="15876" max="15907" width="3.375" style="55" customWidth="1"/>
    <col min="15908" max="15909" width="2.625" style="55" customWidth="1"/>
    <col min="15910" max="15912" width="2.5" style="55" customWidth="1"/>
    <col min="15913" max="15913" width="6.875" style="55" customWidth="1"/>
    <col min="15914" max="15914" width="13.375" style="55" customWidth="1"/>
    <col min="15915" max="15916" width="6.875" style="55" customWidth="1"/>
    <col min="15917" max="15918" width="9" style="55" customWidth="1"/>
    <col min="15919" max="16130" width="9" style="55"/>
    <col min="16131" max="16131" width="21.625" style="55" customWidth="1"/>
    <col min="16132" max="16163" width="3.375" style="55" customWidth="1"/>
    <col min="16164" max="16165" width="2.625" style="55" customWidth="1"/>
    <col min="16166" max="16168" width="2.5" style="55" customWidth="1"/>
    <col min="16169" max="16169" width="6.875" style="55" customWidth="1"/>
    <col min="16170" max="16170" width="13.375" style="55" customWidth="1"/>
    <col min="16171" max="16172" width="6.875" style="55" customWidth="1"/>
    <col min="16173" max="16174" width="9" style="55" customWidth="1"/>
    <col min="16175" max="16384" width="9" style="55"/>
  </cols>
  <sheetData>
    <row r="1" spans="1:45" ht="0.75" customHeight="1" x14ac:dyDescent="0.15">
      <c r="A1" s="307"/>
      <c r="AG1" s="107"/>
      <c r="AI1" s="2"/>
      <c r="AJ1" s="2"/>
      <c r="AK1" s="2"/>
      <c r="AL1" s="108"/>
      <c r="AM1" s="2"/>
      <c r="AN1" s="2"/>
      <c r="AO1" s="2"/>
    </row>
    <row r="2" spans="1:45" s="2" customFormat="1" ht="29.25" customHeight="1" x14ac:dyDescent="0.15">
      <c r="A2" s="190" t="s">
        <v>336</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191"/>
      <c r="AL2" s="6"/>
    </row>
    <row r="3" spans="1:45" s="2" customFormat="1" ht="17.25" customHeight="1" x14ac:dyDescent="0.15">
      <c r="A3" s="196" t="s">
        <v>95</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I3" s="55"/>
      <c r="AJ3" s="55"/>
      <c r="AK3" s="55"/>
      <c r="AL3" s="6"/>
      <c r="AM3" s="55"/>
      <c r="AN3" s="55"/>
      <c r="AO3" s="55"/>
    </row>
    <row r="4" spans="1:45" ht="15.75" customHeight="1" x14ac:dyDescent="0.15">
      <c r="A4" s="197"/>
      <c r="AQ4" s="104"/>
    </row>
    <row r="5" spans="1:45" ht="27.75" customHeight="1" thickBot="1" x14ac:dyDescent="0.2">
      <c r="A5" s="28" t="s">
        <v>41</v>
      </c>
      <c r="AI5" s="620">
        <v>1</v>
      </c>
      <c r="AJ5" s="47" t="str">
        <f>PROPER(IF(Z17="","",Z17))</f>
        <v/>
      </c>
      <c r="AK5" s="30" t="s">
        <v>43</v>
      </c>
    </row>
    <row r="6" spans="1:45" ht="31.5" customHeight="1" x14ac:dyDescent="0.15">
      <c r="A6" s="711" t="s">
        <v>493</v>
      </c>
      <c r="B6" s="878" t="s">
        <v>42</v>
      </c>
      <c r="C6" s="879"/>
      <c r="D6" s="879"/>
      <c r="E6" s="879"/>
      <c r="F6" s="880"/>
      <c r="G6" s="863"/>
      <c r="H6" s="864"/>
      <c r="I6" s="864"/>
      <c r="J6" s="864"/>
      <c r="K6" s="864"/>
      <c r="L6" s="864"/>
      <c r="M6" s="864"/>
      <c r="N6" s="864"/>
      <c r="O6" s="864"/>
      <c r="P6" s="864"/>
      <c r="Q6" s="864"/>
      <c r="R6" s="864"/>
      <c r="S6" s="864"/>
      <c r="T6" s="864"/>
      <c r="U6" s="864"/>
      <c r="V6" s="864"/>
      <c r="W6" s="864"/>
      <c r="X6" s="864"/>
      <c r="Y6" s="864"/>
      <c r="Z6" s="865"/>
      <c r="AA6" s="86"/>
      <c r="AB6" s="86"/>
      <c r="AC6" s="86"/>
      <c r="AD6" s="86"/>
      <c r="AE6" s="86"/>
      <c r="AF6" s="86"/>
      <c r="AG6" s="86"/>
      <c r="AH6" s="4"/>
      <c r="AI6" s="48"/>
      <c r="AJ6" s="47"/>
      <c r="AK6" s="30"/>
    </row>
    <row r="7" spans="1:45" ht="31.5" customHeight="1" x14ac:dyDescent="0.15">
      <c r="A7" s="712"/>
      <c r="B7" s="881" t="s">
        <v>44</v>
      </c>
      <c r="C7" s="882"/>
      <c r="D7" s="882"/>
      <c r="E7" s="882"/>
      <c r="F7" s="883"/>
      <c r="G7" s="866"/>
      <c r="H7" s="867"/>
      <c r="I7" s="867"/>
      <c r="J7" s="867"/>
      <c r="K7" s="867"/>
      <c r="L7" s="867"/>
      <c r="M7" s="867"/>
      <c r="N7" s="867"/>
      <c r="O7" s="867"/>
      <c r="P7" s="867"/>
      <c r="Q7" s="867"/>
      <c r="R7" s="867"/>
      <c r="S7" s="867"/>
      <c r="T7" s="867"/>
      <c r="U7" s="867"/>
      <c r="V7" s="867"/>
      <c r="W7" s="867"/>
      <c r="X7" s="867"/>
      <c r="Y7" s="867"/>
      <c r="Z7" s="868"/>
      <c r="AA7" s="86"/>
      <c r="AB7" s="86"/>
      <c r="AC7" s="86"/>
      <c r="AD7" s="86"/>
      <c r="AE7" s="86"/>
      <c r="AF7" s="86"/>
      <c r="AG7" s="86"/>
      <c r="AH7" s="4"/>
      <c r="AI7" s="49">
        <v>2</v>
      </c>
      <c r="AJ7" s="47" t="str">
        <f>PROPER(IF(B28="","",B28))</f>
        <v/>
      </c>
      <c r="AK7" s="30" t="s">
        <v>46</v>
      </c>
    </row>
    <row r="8" spans="1:45" ht="31.5" customHeight="1" thickBot="1" x14ac:dyDescent="0.2">
      <c r="A8" s="712"/>
      <c r="B8" s="884" t="s">
        <v>45</v>
      </c>
      <c r="C8" s="885"/>
      <c r="D8" s="885"/>
      <c r="E8" s="885"/>
      <c r="F8" s="886"/>
      <c r="G8" s="869"/>
      <c r="H8" s="870"/>
      <c r="I8" s="870"/>
      <c r="J8" s="870"/>
      <c r="K8" s="870"/>
      <c r="L8" s="870"/>
      <c r="M8" s="870"/>
      <c r="N8" s="870"/>
      <c r="O8" s="870"/>
      <c r="P8" s="870"/>
      <c r="Q8" s="870"/>
      <c r="R8" s="870"/>
      <c r="S8" s="870"/>
      <c r="T8" s="870"/>
      <c r="U8" s="870"/>
      <c r="V8" s="870"/>
      <c r="W8" s="870"/>
      <c r="X8" s="870"/>
      <c r="Y8" s="870"/>
      <c r="Z8" s="871"/>
      <c r="AA8" s="87"/>
      <c r="AB8" s="87"/>
      <c r="AC8" s="87"/>
      <c r="AD8" s="87"/>
      <c r="AE8" s="87"/>
      <c r="AF8" s="87"/>
      <c r="AG8" s="87"/>
      <c r="AH8" s="4"/>
      <c r="AI8" s="48">
        <v>3</v>
      </c>
      <c r="AJ8" s="47" t="str">
        <f>IF(B11="Male","Mr.","Ms.")</f>
        <v>Ms.</v>
      </c>
      <c r="AK8" s="30" t="s">
        <v>47</v>
      </c>
    </row>
    <row r="9" spans="1:45" ht="22.5" customHeight="1" x14ac:dyDescent="0.15">
      <c r="A9" s="712"/>
      <c r="B9" s="887" t="s">
        <v>361</v>
      </c>
      <c r="C9" s="888"/>
      <c r="D9" s="888"/>
      <c r="E9" s="888"/>
      <c r="F9" s="888"/>
      <c r="G9" s="888"/>
      <c r="H9" s="888"/>
      <c r="I9" s="888"/>
      <c r="J9" s="888"/>
      <c r="K9" s="888"/>
      <c r="L9" s="888"/>
      <c r="M9" s="888"/>
      <c r="N9" s="888"/>
      <c r="O9" s="888"/>
      <c r="P9" s="888"/>
      <c r="Q9" s="888"/>
      <c r="R9" s="82" t="s">
        <v>93</v>
      </c>
      <c r="S9" s="83"/>
      <c r="T9" s="83"/>
      <c r="U9" s="83"/>
      <c r="V9" s="83"/>
      <c r="W9" s="83"/>
      <c r="X9" s="83"/>
      <c r="Y9" s="83"/>
      <c r="Z9" s="83"/>
      <c r="AA9" s="84"/>
      <c r="AB9" s="84"/>
      <c r="AC9" s="84"/>
      <c r="AD9" s="84"/>
      <c r="AE9" s="84"/>
      <c r="AF9" s="84"/>
      <c r="AG9" s="85"/>
      <c r="AH9" s="29"/>
      <c r="AI9" s="50">
        <v>4</v>
      </c>
      <c r="AJ9" s="635" t="str">
        <f>UPPER(IF(G6="","",G6))</f>
        <v/>
      </c>
      <c r="AK9" s="30" t="s">
        <v>48</v>
      </c>
      <c r="AN9" s="55" t="s">
        <v>562</v>
      </c>
    </row>
    <row r="10" spans="1:45" ht="52.5" customHeight="1" x14ac:dyDescent="0.15">
      <c r="A10" s="308"/>
      <c r="B10" s="889"/>
      <c r="C10" s="890"/>
      <c r="D10" s="890"/>
      <c r="E10" s="890"/>
      <c r="F10" s="890"/>
      <c r="G10" s="890"/>
      <c r="H10" s="890"/>
      <c r="I10" s="890"/>
      <c r="J10" s="890"/>
      <c r="K10" s="890"/>
      <c r="L10" s="890"/>
      <c r="M10" s="890"/>
      <c r="N10" s="890"/>
      <c r="O10" s="890"/>
      <c r="P10" s="890"/>
      <c r="Q10" s="890"/>
      <c r="R10" s="908"/>
      <c r="S10" s="909"/>
      <c r="T10" s="909"/>
      <c r="U10" s="909"/>
      <c r="V10" s="909"/>
      <c r="W10" s="909"/>
      <c r="X10" s="909"/>
      <c r="Y10" s="909"/>
      <c r="Z10" s="909"/>
      <c r="AA10" s="909"/>
      <c r="AB10" s="909"/>
      <c r="AC10" s="909"/>
      <c r="AD10" s="909"/>
      <c r="AE10" s="909"/>
      <c r="AF10" s="909"/>
      <c r="AG10" s="910"/>
      <c r="AH10" s="29"/>
      <c r="AI10" s="50">
        <v>5</v>
      </c>
      <c r="AJ10" s="635" t="str">
        <f>UPPER(IF(G7="","",G7))</f>
        <v/>
      </c>
      <c r="AK10" s="30" t="s">
        <v>50</v>
      </c>
      <c r="AN10" s="645" t="str">
        <f>TRIM(G6&amp;" "&amp;G7&amp;" "&amp;G8)</f>
        <v/>
      </c>
    </row>
    <row r="11" spans="1:45" ht="17.25" customHeight="1" x14ac:dyDescent="0.15">
      <c r="A11" s="727" t="s">
        <v>491</v>
      </c>
      <c r="B11" s="892"/>
      <c r="C11" s="893"/>
      <c r="D11" s="893"/>
      <c r="E11" s="893"/>
      <c r="F11" s="893"/>
      <c r="G11" s="911"/>
      <c r="H11" s="752" t="s">
        <v>490</v>
      </c>
      <c r="I11" s="832"/>
      <c r="J11" s="753"/>
      <c r="K11" s="753"/>
      <c r="L11" s="754"/>
      <c r="M11" s="766" t="s">
        <v>49</v>
      </c>
      <c r="N11" s="767"/>
      <c r="O11" s="767"/>
      <c r="P11" s="767"/>
      <c r="Q11" s="767"/>
      <c r="R11" s="767"/>
      <c r="S11" s="767"/>
      <c r="T11" s="767"/>
      <c r="U11" s="767"/>
      <c r="V11" s="767"/>
      <c r="W11" s="767"/>
      <c r="X11" s="768"/>
      <c r="Y11" s="752" t="s">
        <v>492</v>
      </c>
      <c r="Z11" s="753"/>
      <c r="AA11" s="753"/>
      <c r="AB11" s="754"/>
      <c r="AC11" s="772"/>
      <c r="AD11" s="773"/>
      <c r="AE11" s="773"/>
      <c r="AF11" s="773"/>
      <c r="AG11" s="774"/>
      <c r="AH11" s="29"/>
      <c r="AI11" s="51">
        <v>6</v>
      </c>
      <c r="AJ11" s="635" t="str">
        <f>UPPER(IF(G8="","",G8))</f>
        <v/>
      </c>
      <c r="AK11" s="30" t="s">
        <v>51</v>
      </c>
      <c r="AR11" s="4"/>
      <c r="AS11" s="4"/>
    </row>
    <row r="12" spans="1:45" ht="30" customHeight="1" x14ac:dyDescent="0.15">
      <c r="A12" s="898"/>
      <c r="B12" s="851"/>
      <c r="C12" s="852"/>
      <c r="D12" s="852"/>
      <c r="E12" s="852"/>
      <c r="F12" s="852"/>
      <c r="G12" s="912"/>
      <c r="H12" s="769"/>
      <c r="I12" s="770"/>
      <c r="J12" s="770"/>
      <c r="K12" s="770"/>
      <c r="L12" s="771"/>
      <c r="M12" s="775"/>
      <c r="N12" s="778"/>
      <c r="O12" s="778"/>
      <c r="P12" s="36" t="s">
        <v>102</v>
      </c>
      <c r="Q12" s="779"/>
      <c r="R12" s="776"/>
      <c r="S12" s="776"/>
      <c r="T12" s="36" t="s">
        <v>102</v>
      </c>
      <c r="U12" s="776"/>
      <c r="V12" s="778"/>
      <c r="W12" s="778"/>
      <c r="X12" s="780"/>
      <c r="Y12" s="769"/>
      <c r="Z12" s="770"/>
      <c r="AA12" s="770"/>
      <c r="AB12" s="771"/>
      <c r="AC12" s="775"/>
      <c r="AD12" s="776"/>
      <c r="AE12" s="776"/>
      <c r="AF12" s="776"/>
      <c r="AG12" s="777"/>
      <c r="AH12" s="29"/>
      <c r="AI12" s="51">
        <v>7</v>
      </c>
      <c r="AJ12" s="47" t="str">
        <f>IF(U12="","",U12)</f>
        <v/>
      </c>
      <c r="AK12" s="30" t="s">
        <v>52</v>
      </c>
      <c r="AR12" s="4"/>
      <c r="AS12" s="4"/>
    </row>
    <row r="13" spans="1:45" ht="16.5" customHeight="1" x14ac:dyDescent="0.15">
      <c r="A13" s="891" t="s">
        <v>103</v>
      </c>
      <c r="B13" s="892"/>
      <c r="C13" s="893"/>
      <c r="D13" s="893"/>
      <c r="E13" s="893"/>
      <c r="F13" s="893"/>
      <c r="G13" s="893"/>
      <c r="H13" s="739" t="s">
        <v>234</v>
      </c>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894"/>
      <c r="AH13" s="31"/>
      <c r="AI13" s="55">
        <v>8</v>
      </c>
      <c r="AJ13" s="53" t="str">
        <f>IF(Q12="","",Q12)</f>
        <v/>
      </c>
      <c r="AK13" s="32" t="s">
        <v>53</v>
      </c>
      <c r="AR13" s="4"/>
      <c r="AS13" s="4"/>
    </row>
    <row r="14" spans="1:45" ht="16.5" customHeight="1" x14ac:dyDescent="0.15">
      <c r="A14" s="732"/>
      <c r="B14" s="851"/>
      <c r="C14" s="852"/>
      <c r="D14" s="852"/>
      <c r="E14" s="852"/>
      <c r="F14" s="852"/>
      <c r="G14" s="852"/>
      <c r="H14" s="895"/>
      <c r="I14" s="896"/>
      <c r="J14" s="896"/>
      <c r="K14" s="896"/>
      <c r="L14" s="896"/>
      <c r="M14" s="896"/>
      <c r="N14" s="896"/>
      <c r="O14" s="896"/>
      <c r="P14" s="896"/>
      <c r="Q14" s="896"/>
      <c r="R14" s="896"/>
      <c r="S14" s="896"/>
      <c r="T14" s="896"/>
      <c r="U14" s="896"/>
      <c r="V14" s="896"/>
      <c r="W14" s="896"/>
      <c r="X14" s="896"/>
      <c r="Y14" s="896"/>
      <c r="Z14" s="896"/>
      <c r="AA14" s="896"/>
      <c r="AB14" s="896"/>
      <c r="AC14" s="896"/>
      <c r="AD14" s="896"/>
      <c r="AE14" s="896"/>
      <c r="AF14" s="896"/>
      <c r="AG14" s="897"/>
      <c r="AH14" s="31"/>
      <c r="AI14" s="50">
        <v>9</v>
      </c>
      <c r="AJ14" s="47" t="str">
        <f>IF(M12="","",M12)</f>
        <v/>
      </c>
      <c r="AK14" s="30" t="s">
        <v>55</v>
      </c>
      <c r="AR14" s="4"/>
      <c r="AS14" s="4"/>
    </row>
    <row r="15" spans="1:45" ht="30" customHeight="1" x14ac:dyDescent="0.15">
      <c r="A15" s="727" t="s">
        <v>104</v>
      </c>
      <c r="B15" s="899" t="s">
        <v>54</v>
      </c>
      <c r="C15" s="900"/>
      <c r="D15" s="900"/>
      <c r="E15" s="900"/>
      <c r="F15" s="900"/>
      <c r="G15" s="901"/>
      <c r="H15" s="902"/>
      <c r="I15" s="902"/>
      <c r="J15" s="902"/>
      <c r="K15" s="902"/>
      <c r="L15" s="902"/>
      <c r="M15" s="902"/>
      <c r="N15" s="902"/>
      <c r="O15" s="902"/>
      <c r="P15" s="902"/>
      <c r="Q15" s="902"/>
      <c r="R15" s="902"/>
      <c r="S15" s="902"/>
      <c r="T15" s="902"/>
      <c r="U15" s="902"/>
      <c r="V15" s="902"/>
      <c r="W15" s="902"/>
      <c r="X15" s="902"/>
      <c r="Y15" s="902"/>
      <c r="Z15" s="902"/>
      <c r="AA15" s="902"/>
      <c r="AB15" s="902"/>
      <c r="AC15" s="902"/>
      <c r="AD15" s="902"/>
      <c r="AE15" s="902"/>
      <c r="AF15" s="902"/>
      <c r="AG15" s="903"/>
      <c r="AH15" s="29"/>
      <c r="AI15" s="50">
        <v>10</v>
      </c>
      <c r="AJ15" s="47" t="str">
        <f>TRIM(G15&amp;" "&amp;E16&amp;" "&amp;Z16&amp;" "&amp;E17&amp;" "&amp;Q17&amp;" "&amp;Z17)</f>
        <v/>
      </c>
      <c r="AK15" s="30" t="s">
        <v>580</v>
      </c>
      <c r="AR15" s="4"/>
      <c r="AS15" s="4"/>
    </row>
    <row r="16" spans="1:45" ht="30" customHeight="1" x14ac:dyDescent="0.15">
      <c r="A16" s="732"/>
      <c r="B16" s="804" t="s">
        <v>7</v>
      </c>
      <c r="C16" s="805"/>
      <c r="D16" s="805"/>
      <c r="E16" s="904"/>
      <c r="F16" s="904"/>
      <c r="G16" s="904"/>
      <c r="H16" s="904"/>
      <c r="I16" s="904"/>
      <c r="J16" s="904"/>
      <c r="K16" s="904"/>
      <c r="L16" s="904"/>
      <c r="M16" s="904"/>
      <c r="N16" s="904"/>
      <c r="O16" s="904"/>
      <c r="P16" s="904"/>
      <c r="Q16" s="904"/>
      <c r="R16" s="904"/>
      <c r="S16" s="904"/>
      <c r="T16" s="904"/>
      <c r="U16" s="904"/>
      <c r="V16" s="904"/>
      <c r="W16" s="805" t="s">
        <v>8</v>
      </c>
      <c r="X16" s="805"/>
      <c r="Y16" s="805"/>
      <c r="Z16" s="806"/>
      <c r="AA16" s="806"/>
      <c r="AB16" s="806"/>
      <c r="AC16" s="806"/>
      <c r="AD16" s="806"/>
      <c r="AE16" s="806"/>
      <c r="AF16" s="806"/>
      <c r="AG16" s="807"/>
      <c r="AH16" s="29"/>
      <c r="AI16" s="52">
        <v>11</v>
      </c>
      <c r="AJ16" s="47" t="str">
        <f>IF(AND(V18="",C18=""),"",IF(V18="",C18&amp;"(h)",IF(C18="",V18&amp;"(m)",C18&amp;"(h)   "&amp;V18&amp;"(m)")))</f>
        <v/>
      </c>
      <c r="AK16" s="32" t="s">
        <v>578</v>
      </c>
      <c r="AR16" s="4"/>
      <c r="AS16" s="4"/>
    </row>
    <row r="17" spans="1:45" ht="30" customHeight="1" x14ac:dyDescent="0.15">
      <c r="A17" s="898"/>
      <c r="B17" s="860" t="s">
        <v>56</v>
      </c>
      <c r="C17" s="861"/>
      <c r="D17" s="861"/>
      <c r="E17" s="811"/>
      <c r="F17" s="811"/>
      <c r="G17" s="811"/>
      <c r="H17" s="811"/>
      <c r="I17" s="811"/>
      <c r="J17" s="811"/>
      <c r="K17" s="811"/>
      <c r="L17" s="811"/>
      <c r="M17" s="861" t="s">
        <v>15</v>
      </c>
      <c r="N17" s="861"/>
      <c r="O17" s="861"/>
      <c r="P17" s="861"/>
      <c r="Q17" s="862"/>
      <c r="R17" s="862"/>
      <c r="S17" s="862"/>
      <c r="T17" s="862"/>
      <c r="U17" s="862"/>
      <c r="V17" s="862"/>
      <c r="W17" s="861" t="s">
        <v>10</v>
      </c>
      <c r="X17" s="861"/>
      <c r="Y17" s="861"/>
      <c r="Z17" s="811"/>
      <c r="AA17" s="811"/>
      <c r="AB17" s="811"/>
      <c r="AC17" s="811"/>
      <c r="AD17" s="811"/>
      <c r="AE17" s="811"/>
      <c r="AF17" s="811"/>
      <c r="AG17" s="812"/>
      <c r="AH17" s="29"/>
      <c r="AI17" s="50">
        <v>12</v>
      </c>
      <c r="AJ17" s="47" t="str">
        <f>IF(B33="","",B33)</f>
        <v/>
      </c>
      <c r="AK17" s="30" t="s">
        <v>58</v>
      </c>
      <c r="AR17" s="4"/>
      <c r="AS17" s="4"/>
    </row>
    <row r="18" spans="1:45" ht="31.5" customHeight="1" x14ac:dyDescent="0.15">
      <c r="A18" s="299" t="s">
        <v>488</v>
      </c>
      <c r="B18" s="37" t="s">
        <v>57</v>
      </c>
      <c r="C18" s="855"/>
      <c r="D18" s="856"/>
      <c r="E18" s="856"/>
      <c r="F18" s="856"/>
      <c r="G18" s="856"/>
      <c r="H18" s="856"/>
      <c r="I18" s="856"/>
      <c r="J18" s="856"/>
      <c r="K18" s="856"/>
      <c r="L18" s="856"/>
      <c r="M18" s="857"/>
      <c r="N18" s="752" t="s">
        <v>487</v>
      </c>
      <c r="O18" s="753"/>
      <c r="P18" s="753"/>
      <c r="Q18" s="753"/>
      <c r="R18" s="753"/>
      <c r="S18" s="753"/>
      <c r="T18" s="754"/>
      <c r="U18" s="37" t="s">
        <v>57</v>
      </c>
      <c r="V18" s="855"/>
      <c r="W18" s="858"/>
      <c r="X18" s="858"/>
      <c r="Y18" s="858"/>
      <c r="Z18" s="858"/>
      <c r="AA18" s="858"/>
      <c r="AB18" s="858"/>
      <c r="AC18" s="858"/>
      <c r="AD18" s="858"/>
      <c r="AE18" s="858"/>
      <c r="AF18" s="858"/>
      <c r="AG18" s="859"/>
      <c r="AH18" s="29"/>
      <c r="AI18" s="620">
        <v>13</v>
      </c>
      <c r="AJ18" s="47" t="str">
        <f>TRIM(G36&amp;" "&amp;E37&amp;" "&amp;Z37&amp;" "&amp;E38&amp;" "&amp;Q38&amp;" "&amp;Z38)</f>
        <v/>
      </c>
      <c r="AK18" s="30" t="s">
        <v>579</v>
      </c>
      <c r="AR18" s="4"/>
      <c r="AS18" s="4"/>
    </row>
    <row r="19" spans="1:45" ht="31.5" customHeight="1" x14ac:dyDescent="0.15">
      <c r="A19" s="415" t="s">
        <v>489</v>
      </c>
      <c r="B19" s="872"/>
      <c r="C19" s="873"/>
      <c r="D19" s="873"/>
      <c r="E19" s="873"/>
      <c r="F19" s="873"/>
      <c r="G19" s="873"/>
      <c r="H19" s="873"/>
      <c r="I19" s="873"/>
      <c r="J19" s="873"/>
      <c r="K19" s="873"/>
      <c r="L19" s="873"/>
      <c r="M19" s="873"/>
      <c r="N19" s="873"/>
      <c r="O19" s="873"/>
      <c r="P19" s="513" t="s">
        <v>525</v>
      </c>
      <c r="Q19" s="874"/>
      <c r="R19" s="874"/>
      <c r="S19" s="874"/>
      <c r="T19" s="874"/>
      <c r="U19" s="874"/>
      <c r="V19" s="874"/>
      <c r="W19" s="874"/>
      <c r="X19" s="874"/>
      <c r="Y19" s="874"/>
      <c r="Z19" s="874"/>
      <c r="AA19" s="874"/>
      <c r="AB19" s="874"/>
      <c r="AC19" s="874"/>
      <c r="AD19" s="874"/>
      <c r="AE19" s="874"/>
      <c r="AF19" s="874"/>
      <c r="AG19" s="875"/>
      <c r="AH19" s="29"/>
      <c r="AI19" s="52">
        <v>14</v>
      </c>
      <c r="AJ19" s="47" t="str">
        <f>IF(C39="","",C39)</f>
        <v/>
      </c>
      <c r="AK19" s="30" t="s">
        <v>60</v>
      </c>
    </row>
    <row r="20" spans="1:45" ht="21" customHeight="1" thickBot="1" x14ac:dyDescent="0.2">
      <c r="A20" s="905" t="s">
        <v>252</v>
      </c>
      <c r="B20" s="339" t="s">
        <v>316</v>
      </c>
      <c r="C20" s="340"/>
      <c r="D20" s="340"/>
      <c r="E20" s="340"/>
      <c r="F20" s="340"/>
      <c r="G20" s="340"/>
      <c r="H20" s="340"/>
      <c r="I20" s="340"/>
      <c r="J20" s="340"/>
      <c r="K20" s="338"/>
      <c r="L20" s="336"/>
      <c r="M20" s="337"/>
      <c r="N20" s="781" t="s">
        <v>486</v>
      </c>
      <c r="O20" s="770"/>
      <c r="P20" s="770"/>
      <c r="Q20" s="770"/>
      <c r="R20" s="770"/>
      <c r="S20" s="770"/>
      <c r="T20" s="771"/>
      <c r="U20" s="848" t="s">
        <v>59</v>
      </c>
      <c r="V20" s="849"/>
      <c r="W20" s="849"/>
      <c r="X20" s="849"/>
      <c r="Y20" s="849"/>
      <c r="Z20" s="849"/>
      <c r="AA20" s="849"/>
      <c r="AB20" s="849"/>
      <c r="AC20" s="849"/>
      <c r="AD20" s="849"/>
      <c r="AE20" s="849"/>
      <c r="AF20" s="849"/>
      <c r="AG20" s="850"/>
      <c r="AH20" s="193"/>
      <c r="AI20" s="620"/>
      <c r="AJ20" s="47"/>
      <c r="AK20" s="30"/>
    </row>
    <row r="21" spans="1:45" ht="21" customHeight="1" thickBot="1" x14ac:dyDescent="0.2">
      <c r="A21" s="906"/>
      <c r="B21" s="547"/>
      <c r="C21" s="409" t="s">
        <v>315</v>
      </c>
      <c r="D21" s="335"/>
      <c r="E21" s="547"/>
      <c r="F21" s="334" t="s">
        <v>156</v>
      </c>
      <c r="G21" s="335"/>
      <c r="H21" s="335"/>
      <c r="I21" s="547"/>
      <c r="J21" s="334" t="s">
        <v>157</v>
      </c>
      <c r="K21" s="335"/>
      <c r="L21" s="335"/>
      <c r="M21" s="341"/>
      <c r="N21" s="756"/>
      <c r="O21" s="756"/>
      <c r="P21" s="756"/>
      <c r="Q21" s="756"/>
      <c r="R21" s="756"/>
      <c r="S21" s="756"/>
      <c r="T21" s="757"/>
      <c r="U21" s="851"/>
      <c r="V21" s="852"/>
      <c r="W21" s="852"/>
      <c r="X21" s="43" t="s">
        <v>99</v>
      </c>
      <c r="Y21" s="852"/>
      <c r="Z21" s="852"/>
      <c r="AA21" s="852"/>
      <c r="AB21" s="43" t="s">
        <v>99</v>
      </c>
      <c r="AC21" s="853"/>
      <c r="AD21" s="853"/>
      <c r="AE21" s="852"/>
      <c r="AF21" s="852"/>
      <c r="AG21" s="854"/>
      <c r="AH21" s="29"/>
      <c r="AI21" s="52"/>
      <c r="AJ21" s="47" t="str">
        <f>IF(B19="","",B19&amp;"@"&amp;Q19)</f>
        <v/>
      </c>
      <c r="AK21" s="30" t="s">
        <v>61</v>
      </c>
      <c r="AM21" s="55">
        <v>15</v>
      </c>
      <c r="AN21" s="55" t="s">
        <v>563</v>
      </c>
    </row>
    <row r="22" spans="1:45" ht="21" customHeight="1" thickBot="1" x14ac:dyDescent="0.2">
      <c r="A22" s="907"/>
      <c r="B22" s="548"/>
      <c r="C22" s="409" t="s">
        <v>152</v>
      </c>
      <c r="D22" s="4"/>
      <c r="E22" s="4"/>
      <c r="F22" s="4"/>
      <c r="G22" s="4"/>
      <c r="H22" s="4"/>
      <c r="I22" s="4"/>
      <c r="J22" s="4"/>
      <c r="K22" s="4"/>
      <c r="L22" s="4"/>
      <c r="M22" s="298"/>
      <c r="N22" s="752" t="s">
        <v>105</v>
      </c>
      <c r="O22" s="753"/>
      <c r="P22" s="753"/>
      <c r="Q22" s="753"/>
      <c r="R22" s="753"/>
      <c r="S22" s="753"/>
      <c r="T22" s="754"/>
      <c r="U22" s="739" t="s">
        <v>13</v>
      </c>
      <c r="V22" s="740"/>
      <c r="W22" s="740"/>
      <c r="X22" s="740"/>
      <c r="Y22" s="740"/>
      <c r="Z22" s="740"/>
      <c r="AA22" s="740"/>
      <c r="AB22" s="740"/>
      <c r="AC22" s="740"/>
      <c r="AD22" s="740"/>
      <c r="AE22" s="740"/>
      <c r="AF22" s="740"/>
      <c r="AG22" s="741"/>
      <c r="AH22" s="29"/>
      <c r="AI22" s="620"/>
      <c r="AJ22" s="47" t="str">
        <f>IF(B40="","",B40&amp;"@"&amp;K40)</f>
        <v/>
      </c>
      <c r="AK22" s="30" t="s">
        <v>62</v>
      </c>
      <c r="AN22" s="645" t="str">
        <f>IF(AJ21="",AJ22,IF(AJ22="",AJ21,AJ21&amp;";"&amp;AJ22))</f>
        <v/>
      </c>
    </row>
    <row r="23" spans="1:45" ht="21" customHeight="1" x14ac:dyDescent="0.15">
      <c r="A23" s="714"/>
      <c r="B23" s="829" t="s">
        <v>254</v>
      </c>
      <c r="C23" s="830"/>
      <c r="D23" s="830"/>
      <c r="E23" s="830"/>
      <c r="F23" s="830"/>
      <c r="G23" s="830"/>
      <c r="H23" s="830"/>
      <c r="I23" s="830"/>
      <c r="J23" s="830"/>
      <c r="K23" s="830"/>
      <c r="L23" s="830"/>
      <c r="M23" s="831"/>
      <c r="N23" s="755"/>
      <c r="O23" s="756"/>
      <c r="P23" s="756"/>
      <c r="Q23" s="756"/>
      <c r="R23" s="756"/>
      <c r="S23" s="756"/>
      <c r="T23" s="757"/>
      <c r="U23" s="742"/>
      <c r="V23" s="743"/>
      <c r="W23" s="743"/>
      <c r="X23" s="43" t="s">
        <v>99</v>
      </c>
      <c r="Y23" s="743"/>
      <c r="Z23" s="743"/>
      <c r="AA23" s="743"/>
      <c r="AB23" s="43" t="s">
        <v>99</v>
      </c>
      <c r="AC23" s="744"/>
      <c r="AD23" s="744"/>
      <c r="AE23" s="743"/>
      <c r="AF23" s="743"/>
      <c r="AG23" s="745"/>
      <c r="AH23" s="29"/>
      <c r="AI23" s="52">
        <v>18</v>
      </c>
      <c r="AJ23" s="47" t="str">
        <f>IF(B13="","",VLOOKUP($B$13,$AJ$34:$AK$39,2,0))</f>
        <v/>
      </c>
      <c r="AK23" s="30" t="s">
        <v>63</v>
      </c>
    </row>
    <row r="24" spans="1:45" ht="21" customHeight="1" thickBot="1" x14ac:dyDescent="0.2">
      <c r="A24" s="727" t="s">
        <v>106</v>
      </c>
      <c r="B24" s="449" t="s">
        <v>317</v>
      </c>
      <c r="C24" s="361"/>
      <c r="D24" s="109"/>
      <c r="E24" s="109"/>
      <c r="F24" s="109"/>
      <c r="G24" s="109"/>
      <c r="H24" s="109"/>
      <c r="I24" s="109"/>
      <c r="J24" s="109"/>
      <c r="K24" s="109"/>
      <c r="L24" s="109"/>
      <c r="M24" s="110"/>
      <c r="N24" s="752" t="s">
        <v>485</v>
      </c>
      <c r="O24" s="753"/>
      <c r="P24" s="753"/>
      <c r="Q24" s="753"/>
      <c r="R24" s="753"/>
      <c r="S24" s="753"/>
      <c r="T24" s="754"/>
      <c r="U24" s="739" t="s">
        <v>59</v>
      </c>
      <c r="V24" s="740"/>
      <c r="W24" s="740"/>
      <c r="X24" s="740"/>
      <c r="Y24" s="740"/>
      <c r="Z24" s="740"/>
      <c r="AA24" s="740"/>
      <c r="AB24" s="740"/>
      <c r="AC24" s="740"/>
      <c r="AD24" s="740"/>
      <c r="AE24" s="740"/>
      <c r="AF24" s="740"/>
      <c r="AG24" s="741"/>
      <c r="AH24" s="29"/>
      <c r="AI24" s="55">
        <v>19</v>
      </c>
      <c r="AJ24" s="53" t="str">
        <f>IF(W40="","",W40)</f>
        <v/>
      </c>
      <c r="AK24" s="30" t="s">
        <v>100</v>
      </c>
    </row>
    <row r="25" spans="1:45" ht="21" customHeight="1" thickBot="1" x14ac:dyDescent="0.2">
      <c r="A25" s="728"/>
      <c r="B25" s="547"/>
      <c r="C25" s="409" t="s">
        <v>315</v>
      </c>
      <c r="D25" s="335"/>
      <c r="E25" s="335"/>
      <c r="F25" s="335"/>
      <c r="G25" s="548"/>
      <c r="H25" s="409" t="s">
        <v>152</v>
      </c>
      <c r="I25" s="4"/>
      <c r="J25" s="335"/>
      <c r="K25" s="335"/>
      <c r="L25" s="335"/>
      <c r="M25" s="341"/>
      <c r="N25" s="755"/>
      <c r="O25" s="756"/>
      <c r="P25" s="756"/>
      <c r="Q25" s="756"/>
      <c r="R25" s="756"/>
      <c r="S25" s="756"/>
      <c r="T25" s="757"/>
      <c r="U25" s="742"/>
      <c r="V25" s="743"/>
      <c r="W25" s="743"/>
      <c r="X25" s="43" t="s">
        <v>99</v>
      </c>
      <c r="Y25" s="743"/>
      <c r="Z25" s="743"/>
      <c r="AA25" s="743"/>
      <c r="AB25" s="43" t="s">
        <v>99</v>
      </c>
      <c r="AC25" s="744"/>
      <c r="AD25" s="744"/>
      <c r="AE25" s="743"/>
      <c r="AF25" s="743"/>
      <c r="AG25" s="745"/>
      <c r="AH25" s="29"/>
      <c r="AI25" s="620">
        <v>20</v>
      </c>
      <c r="AJ25" s="47" t="str">
        <f>IF(W44="","",W44)</f>
        <v/>
      </c>
      <c r="AK25" s="32" t="s">
        <v>64</v>
      </c>
      <c r="AL25" s="57"/>
    </row>
    <row r="26" spans="1:45" ht="21" customHeight="1" x14ac:dyDescent="0.15">
      <c r="A26" s="729"/>
      <c r="B26" s="746" t="s">
        <v>253</v>
      </c>
      <c r="C26" s="747"/>
      <c r="D26" s="747"/>
      <c r="E26" s="747"/>
      <c r="F26" s="747"/>
      <c r="G26" s="747"/>
      <c r="H26" s="747"/>
      <c r="I26" s="747"/>
      <c r="J26" s="747"/>
      <c r="K26" s="747"/>
      <c r="L26" s="747"/>
      <c r="M26" s="748"/>
      <c r="N26" s="752" t="s">
        <v>107</v>
      </c>
      <c r="O26" s="753"/>
      <c r="P26" s="753"/>
      <c r="Q26" s="753"/>
      <c r="R26" s="753"/>
      <c r="S26" s="753"/>
      <c r="T26" s="754"/>
      <c r="U26" s="739" t="s">
        <v>59</v>
      </c>
      <c r="V26" s="740"/>
      <c r="W26" s="740"/>
      <c r="X26" s="740"/>
      <c r="Y26" s="740"/>
      <c r="Z26" s="740"/>
      <c r="AA26" s="740"/>
      <c r="AB26" s="740"/>
      <c r="AC26" s="740"/>
      <c r="AD26" s="740"/>
      <c r="AE26" s="740"/>
      <c r="AF26" s="740"/>
      <c r="AG26" s="741"/>
      <c r="AH26" s="29"/>
      <c r="AI26" s="52">
        <v>21</v>
      </c>
      <c r="AJ26" s="47" t="str">
        <f>IF(B44="","",B44)</f>
        <v/>
      </c>
      <c r="AK26" s="32" t="s">
        <v>40</v>
      </c>
    </row>
    <row r="27" spans="1:45" ht="21" customHeight="1" x14ac:dyDescent="0.15">
      <c r="A27" s="730"/>
      <c r="B27" s="749"/>
      <c r="C27" s="750"/>
      <c r="D27" s="750"/>
      <c r="E27" s="750"/>
      <c r="F27" s="750"/>
      <c r="G27" s="750"/>
      <c r="H27" s="750"/>
      <c r="I27" s="750"/>
      <c r="J27" s="750"/>
      <c r="K27" s="750"/>
      <c r="L27" s="750"/>
      <c r="M27" s="751"/>
      <c r="N27" s="755"/>
      <c r="O27" s="756"/>
      <c r="P27" s="756"/>
      <c r="Q27" s="756"/>
      <c r="R27" s="756"/>
      <c r="S27" s="756"/>
      <c r="T27" s="757"/>
      <c r="U27" s="742"/>
      <c r="V27" s="743"/>
      <c r="W27" s="743"/>
      <c r="X27" s="43" t="s">
        <v>99</v>
      </c>
      <c r="Y27" s="743"/>
      <c r="Z27" s="743"/>
      <c r="AA27" s="743"/>
      <c r="AB27" s="43" t="s">
        <v>99</v>
      </c>
      <c r="AC27" s="744"/>
      <c r="AD27" s="744"/>
      <c r="AE27" s="743"/>
      <c r="AF27" s="743"/>
      <c r="AG27" s="745"/>
      <c r="AH27" s="29"/>
      <c r="AI27" s="55">
        <v>25</v>
      </c>
      <c r="AJ27" s="55" t="str">
        <f>IF(U28="","",U28)</f>
        <v/>
      </c>
      <c r="AK27" s="32" t="s">
        <v>564</v>
      </c>
    </row>
    <row r="28" spans="1:45" ht="27" customHeight="1" x14ac:dyDescent="0.15">
      <c r="A28" s="758" t="s">
        <v>483</v>
      </c>
      <c r="B28" s="760"/>
      <c r="C28" s="761"/>
      <c r="D28" s="761"/>
      <c r="E28" s="761"/>
      <c r="F28" s="761"/>
      <c r="G28" s="761"/>
      <c r="H28" s="761"/>
      <c r="I28" s="761"/>
      <c r="J28" s="761"/>
      <c r="K28" s="761"/>
      <c r="L28" s="761"/>
      <c r="M28" s="762"/>
      <c r="N28" s="832" t="s">
        <v>484</v>
      </c>
      <c r="O28" s="833"/>
      <c r="P28" s="833"/>
      <c r="Q28" s="833"/>
      <c r="R28" s="833"/>
      <c r="S28" s="833"/>
      <c r="T28" s="834"/>
      <c r="U28" s="837"/>
      <c r="V28" s="838"/>
      <c r="W28" s="838"/>
      <c r="X28" s="838"/>
      <c r="Y28" s="838"/>
      <c r="Z28" s="838"/>
      <c r="AA28" s="838"/>
      <c r="AB28" s="838"/>
      <c r="AC28" s="838"/>
      <c r="AD28" s="838"/>
      <c r="AE28" s="838"/>
      <c r="AF28" s="838"/>
      <c r="AG28" s="839"/>
      <c r="AH28" s="192"/>
      <c r="AI28" s="503"/>
      <c r="AJ28" s="47"/>
      <c r="AK28" s="32"/>
      <c r="AL28" s="25"/>
    </row>
    <row r="29" spans="1:45" ht="33" customHeight="1" thickBot="1" x14ac:dyDescent="0.2">
      <c r="A29" s="759"/>
      <c r="B29" s="763"/>
      <c r="C29" s="764"/>
      <c r="D29" s="764"/>
      <c r="E29" s="764"/>
      <c r="F29" s="764"/>
      <c r="G29" s="764"/>
      <c r="H29" s="764"/>
      <c r="I29" s="764"/>
      <c r="J29" s="764"/>
      <c r="K29" s="764"/>
      <c r="L29" s="764"/>
      <c r="M29" s="765"/>
      <c r="N29" s="835"/>
      <c r="O29" s="835"/>
      <c r="P29" s="835"/>
      <c r="Q29" s="835"/>
      <c r="R29" s="835"/>
      <c r="S29" s="835"/>
      <c r="T29" s="836"/>
      <c r="U29" s="840" t="s">
        <v>101</v>
      </c>
      <c r="V29" s="841"/>
      <c r="W29" s="841"/>
      <c r="X29" s="841"/>
      <c r="Y29" s="841"/>
      <c r="Z29" s="841"/>
      <c r="AA29" s="841"/>
      <c r="AB29" s="841"/>
      <c r="AC29" s="841"/>
      <c r="AD29" s="841"/>
      <c r="AE29" s="841"/>
      <c r="AF29" s="841"/>
      <c r="AG29" s="842"/>
      <c r="AH29" s="29"/>
      <c r="AJ29" s="47"/>
      <c r="AK29" s="32"/>
      <c r="AL29" s="25"/>
    </row>
    <row r="30" spans="1:45" ht="6" customHeight="1" x14ac:dyDescent="0.15">
      <c r="AL30" s="25"/>
    </row>
    <row r="31" spans="1:45" ht="21" thickBot="1" x14ac:dyDescent="0.2">
      <c r="A31" s="28" t="s">
        <v>94</v>
      </c>
      <c r="AL31" s="112"/>
    </row>
    <row r="32" spans="1:45" ht="18" customHeight="1" x14ac:dyDescent="0.15">
      <c r="A32" s="731" t="s">
        <v>482</v>
      </c>
      <c r="B32" s="733" t="s">
        <v>92</v>
      </c>
      <c r="C32" s="734"/>
      <c r="D32" s="734"/>
      <c r="E32" s="734"/>
      <c r="F32" s="734"/>
      <c r="G32" s="734"/>
      <c r="H32" s="734"/>
      <c r="I32" s="734"/>
      <c r="J32" s="734"/>
      <c r="K32" s="734"/>
      <c r="L32" s="734"/>
      <c r="M32" s="734"/>
      <c r="N32" s="734"/>
      <c r="O32" s="734"/>
      <c r="P32" s="734"/>
      <c r="Q32" s="734"/>
      <c r="R32" s="734"/>
      <c r="S32" s="734"/>
      <c r="T32" s="734"/>
      <c r="U32" s="734"/>
      <c r="V32" s="734"/>
      <c r="W32" s="734"/>
      <c r="X32" s="734"/>
      <c r="Y32" s="734"/>
      <c r="Z32" s="734"/>
      <c r="AA32" s="734"/>
      <c r="AB32" s="734"/>
      <c r="AC32" s="734"/>
      <c r="AD32" s="734"/>
      <c r="AE32" s="734"/>
      <c r="AF32" s="734"/>
      <c r="AG32" s="735"/>
      <c r="AJ32" s="503"/>
      <c r="AK32" s="47"/>
      <c r="AL32" s="112"/>
    </row>
    <row r="33" spans="1:43" ht="38.1" customHeight="1" x14ac:dyDescent="0.15">
      <c r="A33" s="732"/>
      <c r="B33" s="736"/>
      <c r="C33" s="737"/>
      <c r="D33" s="737"/>
      <c r="E33" s="737"/>
      <c r="F33" s="737"/>
      <c r="G33" s="737"/>
      <c r="H33" s="737"/>
      <c r="I33" s="737"/>
      <c r="J33" s="737"/>
      <c r="K33" s="737"/>
      <c r="L33" s="737"/>
      <c r="M33" s="737"/>
      <c r="N33" s="737"/>
      <c r="O33" s="737"/>
      <c r="P33" s="737"/>
      <c r="Q33" s="737"/>
      <c r="R33" s="737"/>
      <c r="S33" s="737"/>
      <c r="T33" s="737"/>
      <c r="U33" s="737"/>
      <c r="V33" s="737"/>
      <c r="W33" s="737"/>
      <c r="X33" s="737"/>
      <c r="Y33" s="737"/>
      <c r="Z33" s="737"/>
      <c r="AA33" s="737"/>
      <c r="AB33" s="737"/>
      <c r="AC33" s="737"/>
      <c r="AD33" s="737"/>
      <c r="AE33" s="737"/>
      <c r="AF33" s="737"/>
      <c r="AG33" s="738"/>
      <c r="AI33" s="620"/>
      <c r="AJ33" s="503"/>
      <c r="AK33" s="47"/>
      <c r="AL33" s="112"/>
    </row>
    <row r="34" spans="1:43" ht="38.1" customHeight="1" x14ac:dyDescent="0.15">
      <c r="A34" s="300" t="s">
        <v>480</v>
      </c>
      <c r="B34" s="843"/>
      <c r="C34" s="844"/>
      <c r="D34" s="844"/>
      <c r="E34" s="844"/>
      <c r="F34" s="844"/>
      <c r="G34" s="844"/>
      <c r="H34" s="844"/>
      <c r="I34" s="844"/>
      <c r="J34" s="844"/>
      <c r="K34" s="844"/>
      <c r="L34" s="844"/>
      <c r="M34" s="844"/>
      <c r="N34" s="844"/>
      <c r="O34" s="844"/>
      <c r="P34" s="844"/>
      <c r="Q34" s="844"/>
      <c r="R34" s="844"/>
      <c r="S34" s="844"/>
      <c r="T34" s="844"/>
      <c r="U34" s="844"/>
      <c r="V34" s="844"/>
      <c r="W34" s="844"/>
      <c r="X34" s="844"/>
      <c r="Y34" s="844"/>
      <c r="Z34" s="844"/>
      <c r="AA34" s="844"/>
      <c r="AB34" s="844"/>
      <c r="AC34" s="844"/>
      <c r="AD34" s="844"/>
      <c r="AE34" s="844"/>
      <c r="AF34" s="844"/>
      <c r="AG34" s="845"/>
      <c r="AI34" s="636"/>
      <c r="AJ34" s="48" t="s">
        <v>565</v>
      </c>
      <c r="AK34" s="55" t="s">
        <v>566</v>
      </c>
      <c r="AL34" s="25"/>
    </row>
    <row r="35" spans="1:43" ht="21" customHeight="1" x14ac:dyDescent="0.15">
      <c r="A35" s="846" t="s">
        <v>108</v>
      </c>
      <c r="B35" s="796" t="s">
        <v>362</v>
      </c>
      <c r="C35" s="797"/>
      <c r="D35" s="797"/>
      <c r="E35" s="797"/>
      <c r="F35" s="797"/>
      <c r="G35" s="797"/>
      <c r="H35" s="797"/>
      <c r="I35" s="797"/>
      <c r="J35" s="797"/>
      <c r="K35" s="797"/>
      <c r="L35" s="797"/>
      <c r="M35" s="797"/>
      <c r="N35" s="797"/>
      <c r="O35" s="797"/>
      <c r="P35" s="797"/>
      <c r="Q35" s="797"/>
      <c r="R35" s="797"/>
      <c r="S35" s="797"/>
      <c r="T35" s="797"/>
      <c r="U35" s="797"/>
      <c r="V35" s="797"/>
      <c r="W35" s="797"/>
      <c r="X35" s="797"/>
      <c r="Y35" s="797"/>
      <c r="Z35" s="797"/>
      <c r="AA35" s="797"/>
      <c r="AB35" s="797"/>
      <c r="AC35" s="797"/>
      <c r="AD35" s="797"/>
      <c r="AE35" s="797"/>
      <c r="AF35" s="797"/>
      <c r="AG35" s="798"/>
      <c r="AI35" s="105"/>
      <c r="AJ35" s="503" t="s">
        <v>567</v>
      </c>
      <c r="AK35" s="622" t="s">
        <v>568</v>
      </c>
      <c r="AL35" s="25"/>
    </row>
    <row r="36" spans="1:43" ht="30" customHeight="1" x14ac:dyDescent="0.15">
      <c r="A36" s="728"/>
      <c r="B36" s="799" t="s">
        <v>14</v>
      </c>
      <c r="C36" s="800"/>
      <c r="D36" s="800"/>
      <c r="E36" s="800"/>
      <c r="F36" s="800"/>
      <c r="G36" s="801"/>
      <c r="H36" s="802"/>
      <c r="I36" s="802"/>
      <c r="J36" s="802"/>
      <c r="K36" s="802"/>
      <c r="L36" s="802"/>
      <c r="M36" s="802"/>
      <c r="N36" s="802"/>
      <c r="O36" s="802"/>
      <c r="P36" s="802"/>
      <c r="Q36" s="802"/>
      <c r="R36" s="802"/>
      <c r="S36" s="802"/>
      <c r="T36" s="802"/>
      <c r="U36" s="802"/>
      <c r="V36" s="802"/>
      <c r="W36" s="802"/>
      <c r="X36" s="802"/>
      <c r="Y36" s="802"/>
      <c r="Z36" s="802"/>
      <c r="AA36" s="802"/>
      <c r="AB36" s="802"/>
      <c r="AC36" s="802"/>
      <c r="AD36" s="802"/>
      <c r="AE36" s="802"/>
      <c r="AF36" s="802"/>
      <c r="AG36" s="803"/>
      <c r="AI36" s="182"/>
      <c r="AJ36" s="503" t="s">
        <v>569</v>
      </c>
      <c r="AK36" s="622" t="s">
        <v>570</v>
      </c>
      <c r="AL36" s="112"/>
    </row>
    <row r="37" spans="1:43" ht="30" customHeight="1" x14ac:dyDescent="0.15">
      <c r="A37" s="847"/>
      <c r="B37" s="804" t="s">
        <v>7</v>
      </c>
      <c r="C37" s="805"/>
      <c r="D37" s="805"/>
      <c r="E37" s="806"/>
      <c r="F37" s="806"/>
      <c r="G37" s="806"/>
      <c r="H37" s="806"/>
      <c r="I37" s="806"/>
      <c r="J37" s="806"/>
      <c r="K37" s="806"/>
      <c r="L37" s="806"/>
      <c r="M37" s="806"/>
      <c r="N37" s="806"/>
      <c r="O37" s="806"/>
      <c r="P37" s="806"/>
      <c r="Q37" s="806"/>
      <c r="R37" s="806"/>
      <c r="S37" s="806"/>
      <c r="T37" s="806"/>
      <c r="U37" s="806"/>
      <c r="V37" s="806"/>
      <c r="W37" s="805" t="s">
        <v>8</v>
      </c>
      <c r="X37" s="805"/>
      <c r="Y37" s="805"/>
      <c r="Z37" s="806"/>
      <c r="AA37" s="806"/>
      <c r="AB37" s="806"/>
      <c r="AC37" s="806"/>
      <c r="AD37" s="806"/>
      <c r="AE37" s="806"/>
      <c r="AF37" s="806"/>
      <c r="AG37" s="807"/>
      <c r="AI37" s="637"/>
      <c r="AJ37" s="503" t="s">
        <v>571</v>
      </c>
      <c r="AK37" s="622" t="s">
        <v>572</v>
      </c>
      <c r="AL37" s="25"/>
    </row>
    <row r="38" spans="1:43" ht="30" customHeight="1" x14ac:dyDescent="0.15">
      <c r="A38" s="847"/>
      <c r="B38" s="808" t="s">
        <v>9</v>
      </c>
      <c r="C38" s="809"/>
      <c r="D38" s="809"/>
      <c r="E38" s="813"/>
      <c r="F38" s="813"/>
      <c r="G38" s="813"/>
      <c r="H38" s="813"/>
      <c r="I38" s="813"/>
      <c r="J38" s="813"/>
      <c r="K38" s="813"/>
      <c r="L38" s="813"/>
      <c r="M38" s="809" t="s">
        <v>15</v>
      </c>
      <c r="N38" s="809"/>
      <c r="O38" s="809"/>
      <c r="P38" s="809"/>
      <c r="Q38" s="810"/>
      <c r="R38" s="810"/>
      <c r="S38" s="810"/>
      <c r="T38" s="810"/>
      <c r="U38" s="810"/>
      <c r="V38" s="810"/>
      <c r="W38" s="809" t="s">
        <v>10</v>
      </c>
      <c r="X38" s="809"/>
      <c r="Y38" s="809"/>
      <c r="Z38" s="811"/>
      <c r="AA38" s="811"/>
      <c r="AB38" s="811"/>
      <c r="AC38" s="811"/>
      <c r="AD38" s="811"/>
      <c r="AE38" s="811"/>
      <c r="AF38" s="811"/>
      <c r="AG38" s="812"/>
      <c r="AI38" s="105"/>
      <c r="AJ38" s="111" t="s">
        <v>573</v>
      </c>
      <c r="AK38" s="622" t="s">
        <v>574</v>
      </c>
      <c r="AL38" s="25"/>
    </row>
    <row r="39" spans="1:43" ht="34.5" customHeight="1" x14ac:dyDescent="0.15">
      <c r="A39" s="418" t="s">
        <v>475</v>
      </c>
      <c r="B39" s="38" t="s">
        <v>11</v>
      </c>
      <c r="C39" s="814"/>
      <c r="D39" s="814"/>
      <c r="E39" s="814"/>
      <c r="F39" s="814"/>
      <c r="G39" s="814"/>
      <c r="H39" s="814"/>
      <c r="I39" s="814"/>
      <c r="J39" s="814"/>
      <c r="K39" s="814"/>
      <c r="L39" s="814"/>
      <c r="M39" s="814"/>
      <c r="N39" s="814"/>
      <c r="O39" s="826"/>
      <c r="P39" s="715" t="s">
        <v>481</v>
      </c>
      <c r="Q39" s="827"/>
      <c r="R39" s="827"/>
      <c r="S39" s="827"/>
      <c r="T39" s="827"/>
      <c r="U39" s="827"/>
      <c r="V39" s="828"/>
      <c r="W39" s="37" t="s">
        <v>11</v>
      </c>
      <c r="X39" s="814"/>
      <c r="Y39" s="814"/>
      <c r="Z39" s="814"/>
      <c r="AA39" s="814"/>
      <c r="AB39" s="814"/>
      <c r="AC39" s="814"/>
      <c r="AD39" s="814"/>
      <c r="AE39" s="814"/>
      <c r="AF39" s="814"/>
      <c r="AG39" s="815"/>
      <c r="AI39" s="105"/>
      <c r="AJ39" s="48" t="s">
        <v>575</v>
      </c>
      <c r="AK39" s="622" t="s">
        <v>576</v>
      </c>
      <c r="AM39" s="4"/>
      <c r="AQ39" s="4"/>
    </row>
    <row r="40" spans="1:43" ht="15.95" customHeight="1" x14ac:dyDescent="0.15">
      <c r="A40" s="713" t="s">
        <v>477</v>
      </c>
      <c r="B40" s="818"/>
      <c r="C40" s="819"/>
      <c r="D40" s="819"/>
      <c r="E40" s="819"/>
      <c r="F40" s="819"/>
      <c r="G40" s="819"/>
      <c r="H40" s="819"/>
      <c r="I40" s="819"/>
      <c r="J40" s="816" t="s">
        <v>525</v>
      </c>
      <c r="K40" s="819"/>
      <c r="L40" s="819"/>
      <c r="M40" s="819"/>
      <c r="N40" s="819"/>
      <c r="O40" s="822"/>
      <c r="P40" s="715" t="s">
        <v>474</v>
      </c>
      <c r="Q40" s="716"/>
      <c r="R40" s="716"/>
      <c r="S40" s="716"/>
      <c r="T40" s="716"/>
      <c r="U40" s="716"/>
      <c r="V40" s="717"/>
      <c r="W40" s="721"/>
      <c r="X40" s="722"/>
      <c r="Y40" s="722"/>
      <c r="Z40" s="722"/>
      <c r="AA40" s="722"/>
      <c r="AB40" s="722"/>
      <c r="AC40" s="722"/>
      <c r="AD40" s="722"/>
      <c r="AE40" s="722"/>
      <c r="AF40" s="722"/>
      <c r="AG40" s="723"/>
      <c r="AI40" s="50">
        <v>12</v>
      </c>
      <c r="AJ40" s="47">
        <f>C56</f>
        <v>0</v>
      </c>
      <c r="AK40" s="30" t="s">
        <v>58</v>
      </c>
    </row>
    <row r="41" spans="1:43" ht="15.95" customHeight="1" x14ac:dyDescent="0.15">
      <c r="A41" s="714"/>
      <c r="B41" s="820"/>
      <c r="C41" s="821"/>
      <c r="D41" s="821"/>
      <c r="E41" s="821"/>
      <c r="F41" s="821"/>
      <c r="G41" s="821"/>
      <c r="H41" s="821"/>
      <c r="I41" s="821"/>
      <c r="J41" s="817"/>
      <c r="K41" s="821"/>
      <c r="L41" s="821"/>
      <c r="M41" s="821"/>
      <c r="N41" s="821"/>
      <c r="O41" s="823"/>
      <c r="P41" s="718"/>
      <c r="Q41" s="719"/>
      <c r="R41" s="719"/>
      <c r="S41" s="719"/>
      <c r="T41" s="719"/>
      <c r="U41" s="719"/>
      <c r="V41" s="720"/>
      <c r="W41" s="724"/>
      <c r="X41" s="725"/>
      <c r="Y41" s="725"/>
      <c r="Z41" s="725"/>
      <c r="AA41" s="725"/>
      <c r="AB41" s="725"/>
      <c r="AC41" s="725"/>
      <c r="AD41" s="725"/>
      <c r="AE41" s="725"/>
      <c r="AF41" s="725"/>
      <c r="AG41" s="726"/>
      <c r="AI41" s="638"/>
      <c r="AJ41" s="639"/>
      <c r="AK41" s="622" t="s">
        <v>577</v>
      </c>
    </row>
    <row r="42" spans="1:43" ht="22.5" customHeight="1" x14ac:dyDescent="0.15">
      <c r="A42" s="824" t="s">
        <v>478</v>
      </c>
      <c r="B42" s="790"/>
      <c r="C42" s="791"/>
      <c r="D42" s="791"/>
      <c r="E42" s="791"/>
      <c r="F42" s="791"/>
      <c r="G42" s="791"/>
      <c r="H42" s="791"/>
      <c r="I42" s="791"/>
      <c r="J42" s="791"/>
      <c r="K42" s="791"/>
      <c r="L42" s="791"/>
      <c r="M42" s="791"/>
      <c r="N42" s="791"/>
      <c r="O42" s="791"/>
      <c r="P42" s="791"/>
      <c r="Q42" s="791"/>
      <c r="R42" s="791"/>
      <c r="S42" s="791"/>
      <c r="T42" s="791"/>
      <c r="U42" s="791"/>
      <c r="V42" s="791"/>
      <c r="W42" s="791"/>
      <c r="X42" s="791"/>
      <c r="Y42" s="791"/>
      <c r="Z42" s="791"/>
      <c r="AA42" s="791"/>
      <c r="AB42" s="791"/>
      <c r="AC42" s="791"/>
      <c r="AD42" s="791"/>
      <c r="AE42" s="791"/>
      <c r="AF42" s="791"/>
      <c r="AG42" s="792"/>
      <c r="AI42" s="621"/>
      <c r="AJ42" s="639"/>
      <c r="AK42" s="53"/>
    </row>
    <row r="43" spans="1:43" ht="27" customHeight="1" x14ac:dyDescent="0.15">
      <c r="A43" s="825"/>
      <c r="B43" s="793"/>
      <c r="C43" s="794"/>
      <c r="D43" s="794"/>
      <c r="E43" s="794"/>
      <c r="F43" s="794"/>
      <c r="G43" s="794"/>
      <c r="H43" s="794"/>
      <c r="I43" s="794"/>
      <c r="J43" s="794"/>
      <c r="K43" s="794"/>
      <c r="L43" s="794"/>
      <c r="M43" s="794"/>
      <c r="N43" s="794"/>
      <c r="O43" s="794"/>
      <c r="P43" s="794"/>
      <c r="Q43" s="794"/>
      <c r="R43" s="794"/>
      <c r="S43" s="794"/>
      <c r="T43" s="794"/>
      <c r="U43" s="794"/>
      <c r="V43" s="794"/>
      <c r="W43" s="794"/>
      <c r="X43" s="794"/>
      <c r="Y43" s="794"/>
      <c r="Z43" s="794"/>
      <c r="AA43" s="794"/>
      <c r="AB43" s="794"/>
      <c r="AC43" s="794"/>
      <c r="AD43" s="794"/>
      <c r="AE43" s="794"/>
      <c r="AF43" s="794"/>
      <c r="AG43" s="795"/>
      <c r="AI43" s="637"/>
      <c r="AJ43" s="637"/>
      <c r="AK43" s="53"/>
    </row>
    <row r="44" spans="1:43" ht="35.1" customHeight="1" thickBot="1" x14ac:dyDescent="0.2">
      <c r="A44" s="301" t="s">
        <v>479</v>
      </c>
      <c r="B44" s="782"/>
      <c r="C44" s="783"/>
      <c r="D44" s="783"/>
      <c r="E44" s="783"/>
      <c r="F44" s="783"/>
      <c r="G44" s="783"/>
      <c r="H44" s="783"/>
      <c r="I44" s="783"/>
      <c r="J44" s="783"/>
      <c r="K44" s="783"/>
      <c r="L44" s="783"/>
      <c r="M44" s="783"/>
      <c r="N44" s="783"/>
      <c r="O44" s="784"/>
      <c r="P44" s="785" t="s">
        <v>476</v>
      </c>
      <c r="Q44" s="786"/>
      <c r="R44" s="786"/>
      <c r="S44" s="786"/>
      <c r="T44" s="786"/>
      <c r="U44" s="786"/>
      <c r="V44" s="787"/>
      <c r="W44" s="788"/>
      <c r="X44" s="788"/>
      <c r="Y44" s="788"/>
      <c r="Z44" s="788"/>
      <c r="AA44" s="788"/>
      <c r="AB44" s="788"/>
      <c r="AC44" s="788"/>
      <c r="AD44" s="788"/>
      <c r="AE44" s="788"/>
      <c r="AF44" s="788"/>
      <c r="AG44" s="789"/>
      <c r="AI44" s="640"/>
      <c r="AJ44" s="640"/>
      <c r="AK44" s="53"/>
    </row>
    <row r="45" spans="1:43" s="112" customFormat="1" ht="21.75" customHeight="1" x14ac:dyDescent="0.15">
      <c r="A45" s="876" t="s">
        <v>240</v>
      </c>
      <c r="B45" s="877"/>
      <c r="C45" s="877"/>
      <c r="D45" s="877"/>
      <c r="E45" s="877"/>
      <c r="F45" s="877"/>
      <c r="G45" s="877"/>
      <c r="H45" s="877"/>
      <c r="I45" s="877"/>
      <c r="J45" s="877"/>
      <c r="K45" s="877"/>
      <c r="L45" s="877"/>
      <c r="M45" s="877"/>
      <c r="N45" s="877"/>
      <c r="O45" s="877"/>
      <c r="P45" s="877"/>
      <c r="Q45" s="877"/>
      <c r="R45" s="877"/>
      <c r="S45" s="877"/>
      <c r="T45" s="877"/>
      <c r="U45" s="877"/>
      <c r="V45" s="877"/>
      <c r="W45" s="877"/>
      <c r="X45" s="877"/>
      <c r="Y45" s="877"/>
      <c r="Z45" s="877"/>
      <c r="AA45" s="877"/>
      <c r="AB45" s="877"/>
      <c r="AC45" s="877"/>
      <c r="AD45" s="877"/>
      <c r="AE45" s="877"/>
      <c r="AF45" s="877"/>
      <c r="AG45" s="877"/>
      <c r="AI45" s="35"/>
      <c r="AJ45" s="35"/>
      <c r="AK45" s="53"/>
      <c r="AL45" s="55"/>
      <c r="AM45" s="55"/>
      <c r="AN45" s="55"/>
      <c r="AO45" s="55"/>
    </row>
    <row r="46" spans="1:43" ht="40.5" customHeight="1" x14ac:dyDescent="0.15">
      <c r="AI46" s="641"/>
      <c r="AJ46" s="641"/>
      <c r="AK46" s="53"/>
    </row>
    <row r="47" spans="1:43" ht="40.5" customHeight="1" x14ac:dyDescent="0.15">
      <c r="AI47" s="640"/>
      <c r="AJ47" s="640"/>
      <c r="AK47" s="53"/>
    </row>
    <row r="84" ht="75" customHeight="1" x14ac:dyDescent="0.15"/>
  </sheetData>
  <mergeCells count="101">
    <mergeCell ref="G6:Z6"/>
    <mergeCell ref="G7:Z7"/>
    <mergeCell ref="G8:Z8"/>
    <mergeCell ref="B19:O19"/>
    <mergeCell ref="Q19:AG19"/>
    <mergeCell ref="A45:AG45"/>
    <mergeCell ref="B6:F6"/>
    <mergeCell ref="B7:F7"/>
    <mergeCell ref="B8:F8"/>
    <mergeCell ref="B9:Q10"/>
    <mergeCell ref="A13:A14"/>
    <mergeCell ref="B13:G14"/>
    <mergeCell ref="H13:AG14"/>
    <mergeCell ref="A15:A17"/>
    <mergeCell ref="B15:F15"/>
    <mergeCell ref="G15:AG15"/>
    <mergeCell ref="B16:D16"/>
    <mergeCell ref="E16:V16"/>
    <mergeCell ref="W16:Y16"/>
    <mergeCell ref="A20:A23"/>
    <mergeCell ref="R10:AG10"/>
    <mergeCell ref="A11:A12"/>
    <mergeCell ref="B11:G12"/>
    <mergeCell ref="H11:L12"/>
    <mergeCell ref="U20:AG20"/>
    <mergeCell ref="U21:W21"/>
    <mergeCell ref="Y21:AA21"/>
    <mergeCell ref="AC21:AG21"/>
    <mergeCell ref="Z16:AG16"/>
    <mergeCell ref="Z17:AG17"/>
    <mergeCell ref="C18:M18"/>
    <mergeCell ref="N18:T18"/>
    <mergeCell ref="V18:AG18"/>
    <mergeCell ref="B17:D17"/>
    <mergeCell ref="E17:L17"/>
    <mergeCell ref="M17:P17"/>
    <mergeCell ref="Q17:V17"/>
    <mergeCell ref="W17:Y17"/>
    <mergeCell ref="A42:A43"/>
    <mergeCell ref="C39:O39"/>
    <mergeCell ref="P39:V39"/>
    <mergeCell ref="N22:T23"/>
    <mergeCell ref="U22:AG22"/>
    <mergeCell ref="U23:W23"/>
    <mergeCell ref="Y23:AA23"/>
    <mergeCell ref="AC23:AG23"/>
    <mergeCell ref="B23:M23"/>
    <mergeCell ref="U27:W27"/>
    <mergeCell ref="Y27:AA27"/>
    <mergeCell ref="AC27:AG27"/>
    <mergeCell ref="N24:T25"/>
    <mergeCell ref="N28:T29"/>
    <mergeCell ref="U28:AG28"/>
    <mergeCell ref="U29:AG29"/>
    <mergeCell ref="B34:AG34"/>
    <mergeCell ref="A35:A38"/>
    <mergeCell ref="B44:O44"/>
    <mergeCell ref="P44:V44"/>
    <mergeCell ref="W44:AG44"/>
    <mergeCell ref="B42:AG43"/>
    <mergeCell ref="B35:AG35"/>
    <mergeCell ref="B36:F36"/>
    <mergeCell ref="G36:AG36"/>
    <mergeCell ref="B37:D37"/>
    <mergeCell ref="E37:V37"/>
    <mergeCell ref="W37:Y37"/>
    <mergeCell ref="Z37:AG37"/>
    <mergeCell ref="B38:D38"/>
    <mergeCell ref="Q38:V38"/>
    <mergeCell ref="W38:Y38"/>
    <mergeCell ref="Z38:AG38"/>
    <mergeCell ref="E38:L38"/>
    <mergeCell ref="X39:AG39"/>
    <mergeCell ref="M38:P38"/>
    <mergeCell ref="J40:J41"/>
    <mergeCell ref="B40:I41"/>
    <mergeCell ref="K40:O41"/>
    <mergeCell ref="A6:A9"/>
    <mergeCell ref="A40:A41"/>
    <mergeCell ref="P40:V41"/>
    <mergeCell ref="W40:AG41"/>
    <mergeCell ref="A24:A27"/>
    <mergeCell ref="A32:A33"/>
    <mergeCell ref="B32:AG32"/>
    <mergeCell ref="B33:AG33"/>
    <mergeCell ref="U24:AG24"/>
    <mergeCell ref="U25:W25"/>
    <mergeCell ref="Y25:AA25"/>
    <mergeCell ref="AC25:AG25"/>
    <mergeCell ref="B26:M27"/>
    <mergeCell ref="N26:T27"/>
    <mergeCell ref="U26:AG26"/>
    <mergeCell ref="A28:A29"/>
    <mergeCell ref="B28:M29"/>
    <mergeCell ref="M11:X11"/>
    <mergeCell ref="Y11:AB12"/>
    <mergeCell ref="AC11:AG12"/>
    <mergeCell ref="M12:O12"/>
    <mergeCell ref="Q12:S12"/>
    <mergeCell ref="U12:X12"/>
    <mergeCell ref="N20:T21"/>
  </mergeCells>
  <phoneticPr fontId="2"/>
  <dataValidations count="5">
    <dataValidation type="list" allowBlank="1" showInputMessage="1" showErrorMessage="1" sqref="B25 JB24:JC25 SX24:SY25 ACT24:ACU25 AMP24:AMQ25 AWL24:AWM25 BGH24:BGI25 BQD24:BQE25 BZZ24:CAA25 CJV24:CJW25 CTR24:CTS25 DDN24:DDO25 DNJ24:DNK25 DXF24:DXG25 EHB24:EHC25 EQX24:EQY25 FAT24:FAU25 FKP24:FKQ25 FUL24:FUM25 GEH24:GEI25 GOD24:GOE25 GXZ24:GYA25 HHV24:HHW25 HRR24:HRS25 IBN24:IBO25 ILJ24:ILK25 IVF24:IVG25 JFB24:JFC25 JOX24:JOY25 JYT24:JYU25 KIP24:KIQ25 KSL24:KSM25 LCH24:LCI25 LMD24:LME25 LVZ24:LWA25 MFV24:MFW25 MPR24:MPS25 MZN24:MZO25 NJJ24:NJK25 NTF24:NTG25 ODB24:ODC25 OMX24:OMY25 OWT24:OWU25 PGP24:PGQ25 PQL24:PQM25 QAH24:QAI25 QKD24:QKE25 QTZ24:QUA25 RDV24:RDW25 RNR24:RNS25 RXN24:RXO25 SHJ24:SHK25 SRF24:SRG25 TBB24:TBC25 TKX24:TKY25 TUT24:TUU25 UEP24:UEQ25 UOL24:UOM25 UYH24:UYI25 VID24:VIE25 VRZ24:VSA25 WBV24:WBW25 WLR24:WLS25 WVN24:WVO25 D65556:E65557 JB65556:JC65557 SX65556:SY65557 ACT65556:ACU65557 AMP65556:AMQ65557 AWL65556:AWM65557 BGH65556:BGI65557 BQD65556:BQE65557 BZZ65556:CAA65557 CJV65556:CJW65557 CTR65556:CTS65557 DDN65556:DDO65557 DNJ65556:DNK65557 DXF65556:DXG65557 EHB65556:EHC65557 EQX65556:EQY65557 FAT65556:FAU65557 FKP65556:FKQ65557 FUL65556:FUM65557 GEH65556:GEI65557 GOD65556:GOE65557 GXZ65556:GYA65557 HHV65556:HHW65557 HRR65556:HRS65557 IBN65556:IBO65557 ILJ65556:ILK65557 IVF65556:IVG65557 JFB65556:JFC65557 JOX65556:JOY65557 JYT65556:JYU65557 KIP65556:KIQ65557 KSL65556:KSM65557 LCH65556:LCI65557 LMD65556:LME65557 LVZ65556:LWA65557 MFV65556:MFW65557 MPR65556:MPS65557 MZN65556:MZO65557 NJJ65556:NJK65557 NTF65556:NTG65557 ODB65556:ODC65557 OMX65556:OMY65557 OWT65556:OWU65557 PGP65556:PGQ65557 PQL65556:PQM65557 QAH65556:QAI65557 QKD65556:QKE65557 QTZ65556:QUA65557 RDV65556:RDW65557 RNR65556:RNS65557 RXN65556:RXO65557 SHJ65556:SHK65557 SRF65556:SRG65557 TBB65556:TBC65557 TKX65556:TKY65557 TUT65556:TUU65557 UEP65556:UEQ65557 UOL65556:UOM65557 UYH65556:UYI65557 VID65556:VIE65557 VRZ65556:VSA65557 WBV65556:WBW65557 WLR65556:WLS65557 WVN65556:WVO65557 D131092:E131093 JB131092:JC131093 SX131092:SY131093 ACT131092:ACU131093 AMP131092:AMQ131093 AWL131092:AWM131093 BGH131092:BGI131093 BQD131092:BQE131093 BZZ131092:CAA131093 CJV131092:CJW131093 CTR131092:CTS131093 DDN131092:DDO131093 DNJ131092:DNK131093 DXF131092:DXG131093 EHB131092:EHC131093 EQX131092:EQY131093 FAT131092:FAU131093 FKP131092:FKQ131093 FUL131092:FUM131093 GEH131092:GEI131093 GOD131092:GOE131093 GXZ131092:GYA131093 HHV131092:HHW131093 HRR131092:HRS131093 IBN131092:IBO131093 ILJ131092:ILK131093 IVF131092:IVG131093 JFB131092:JFC131093 JOX131092:JOY131093 JYT131092:JYU131093 KIP131092:KIQ131093 KSL131092:KSM131093 LCH131092:LCI131093 LMD131092:LME131093 LVZ131092:LWA131093 MFV131092:MFW131093 MPR131092:MPS131093 MZN131092:MZO131093 NJJ131092:NJK131093 NTF131092:NTG131093 ODB131092:ODC131093 OMX131092:OMY131093 OWT131092:OWU131093 PGP131092:PGQ131093 PQL131092:PQM131093 QAH131092:QAI131093 QKD131092:QKE131093 QTZ131092:QUA131093 RDV131092:RDW131093 RNR131092:RNS131093 RXN131092:RXO131093 SHJ131092:SHK131093 SRF131092:SRG131093 TBB131092:TBC131093 TKX131092:TKY131093 TUT131092:TUU131093 UEP131092:UEQ131093 UOL131092:UOM131093 UYH131092:UYI131093 VID131092:VIE131093 VRZ131092:VSA131093 WBV131092:WBW131093 WLR131092:WLS131093 WVN131092:WVO131093 D196628:E196629 JB196628:JC196629 SX196628:SY196629 ACT196628:ACU196629 AMP196628:AMQ196629 AWL196628:AWM196629 BGH196628:BGI196629 BQD196628:BQE196629 BZZ196628:CAA196629 CJV196628:CJW196629 CTR196628:CTS196629 DDN196628:DDO196629 DNJ196628:DNK196629 DXF196628:DXG196629 EHB196628:EHC196629 EQX196628:EQY196629 FAT196628:FAU196629 FKP196628:FKQ196629 FUL196628:FUM196629 GEH196628:GEI196629 GOD196628:GOE196629 GXZ196628:GYA196629 HHV196628:HHW196629 HRR196628:HRS196629 IBN196628:IBO196629 ILJ196628:ILK196629 IVF196628:IVG196629 JFB196628:JFC196629 JOX196628:JOY196629 JYT196628:JYU196629 KIP196628:KIQ196629 KSL196628:KSM196629 LCH196628:LCI196629 LMD196628:LME196629 LVZ196628:LWA196629 MFV196628:MFW196629 MPR196628:MPS196629 MZN196628:MZO196629 NJJ196628:NJK196629 NTF196628:NTG196629 ODB196628:ODC196629 OMX196628:OMY196629 OWT196628:OWU196629 PGP196628:PGQ196629 PQL196628:PQM196629 QAH196628:QAI196629 QKD196628:QKE196629 QTZ196628:QUA196629 RDV196628:RDW196629 RNR196628:RNS196629 RXN196628:RXO196629 SHJ196628:SHK196629 SRF196628:SRG196629 TBB196628:TBC196629 TKX196628:TKY196629 TUT196628:TUU196629 UEP196628:UEQ196629 UOL196628:UOM196629 UYH196628:UYI196629 VID196628:VIE196629 VRZ196628:VSA196629 WBV196628:WBW196629 WLR196628:WLS196629 WVN196628:WVO196629 D262164:E262165 JB262164:JC262165 SX262164:SY262165 ACT262164:ACU262165 AMP262164:AMQ262165 AWL262164:AWM262165 BGH262164:BGI262165 BQD262164:BQE262165 BZZ262164:CAA262165 CJV262164:CJW262165 CTR262164:CTS262165 DDN262164:DDO262165 DNJ262164:DNK262165 DXF262164:DXG262165 EHB262164:EHC262165 EQX262164:EQY262165 FAT262164:FAU262165 FKP262164:FKQ262165 FUL262164:FUM262165 GEH262164:GEI262165 GOD262164:GOE262165 GXZ262164:GYA262165 HHV262164:HHW262165 HRR262164:HRS262165 IBN262164:IBO262165 ILJ262164:ILK262165 IVF262164:IVG262165 JFB262164:JFC262165 JOX262164:JOY262165 JYT262164:JYU262165 KIP262164:KIQ262165 KSL262164:KSM262165 LCH262164:LCI262165 LMD262164:LME262165 LVZ262164:LWA262165 MFV262164:MFW262165 MPR262164:MPS262165 MZN262164:MZO262165 NJJ262164:NJK262165 NTF262164:NTG262165 ODB262164:ODC262165 OMX262164:OMY262165 OWT262164:OWU262165 PGP262164:PGQ262165 PQL262164:PQM262165 QAH262164:QAI262165 QKD262164:QKE262165 QTZ262164:QUA262165 RDV262164:RDW262165 RNR262164:RNS262165 RXN262164:RXO262165 SHJ262164:SHK262165 SRF262164:SRG262165 TBB262164:TBC262165 TKX262164:TKY262165 TUT262164:TUU262165 UEP262164:UEQ262165 UOL262164:UOM262165 UYH262164:UYI262165 VID262164:VIE262165 VRZ262164:VSA262165 WBV262164:WBW262165 WLR262164:WLS262165 WVN262164:WVO262165 D327700:E327701 JB327700:JC327701 SX327700:SY327701 ACT327700:ACU327701 AMP327700:AMQ327701 AWL327700:AWM327701 BGH327700:BGI327701 BQD327700:BQE327701 BZZ327700:CAA327701 CJV327700:CJW327701 CTR327700:CTS327701 DDN327700:DDO327701 DNJ327700:DNK327701 DXF327700:DXG327701 EHB327700:EHC327701 EQX327700:EQY327701 FAT327700:FAU327701 FKP327700:FKQ327701 FUL327700:FUM327701 GEH327700:GEI327701 GOD327700:GOE327701 GXZ327700:GYA327701 HHV327700:HHW327701 HRR327700:HRS327701 IBN327700:IBO327701 ILJ327700:ILK327701 IVF327700:IVG327701 JFB327700:JFC327701 JOX327700:JOY327701 JYT327700:JYU327701 KIP327700:KIQ327701 KSL327700:KSM327701 LCH327700:LCI327701 LMD327700:LME327701 LVZ327700:LWA327701 MFV327700:MFW327701 MPR327700:MPS327701 MZN327700:MZO327701 NJJ327700:NJK327701 NTF327700:NTG327701 ODB327700:ODC327701 OMX327700:OMY327701 OWT327700:OWU327701 PGP327700:PGQ327701 PQL327700:PQM327701 QAH327700:QAI327701 QKD327700:QKE327701 QTZ327700:QUA327701 RDV327700:RDW327701 RNR327700:RNS327701 RXN327700:RXO327701 SHJ327700:SHK327701 SRF327700:SRG327701 TBB327700:TBC327701 TKX327700:TKY327701 TUT327700:TUU327701 UEP327700:UEQ327701 UOL327700:UOM327701 UYH327700:UYI327701 VID327700:VIE327701 VRZ327700:VSA327701 WBV327700:WBW327701 WLR327700:WLS327701 WVN327700:WVO327701 D393236:E393237 JB393236:JC393237 SX393236:SY393237 ACT393236:ACU393237 AMP393236:AMQ393237 AWL393236:AWM393237 BGH393236:BGI393237 BQD393236:BQE393237 BZZ393236:CAA393237 CJV393236:CJW393237 CTR393236:CTS393237 DDN393236:DDO393237 DNJ393236:DNK393237 DXF393236:DXG393237 EHB393236:EHC393237 EQX393236:EQY393237 FAT393236:FAU393237 FKP393236:FKQ393237 FUL393236:FUM393237 GEH393236:GEI393237 GOD393236:GOE393237 GXZ393236:GYA393237 HHV393236:HHW393237 HRR393236:HRS393237 IBN393236:IBO393237 ILJ393236:ILK393237 IVF393236:IVG393237 JFB393236:JFC393237 JOX393236:JOY393237 JYT393236:JYU393237 KIP393236:KIQ393237 KSL393236:KSM393237 LCH393236:LCI393237 LMD393236:LME393237 LVZ393236:LWA393237 MFV393236:MFW393237 MPR393236:MPS393237 MZN393236:MZO393237 NJJ393236:NJK393237 NTF393236:NTG393237 ODB393236:ODC393237 OMX393236:OMY393237 OWT393236:OWU393237 PGP393236:PGQ393237 PQL393236:PQM393237 QAH393236:QAI393237 QKD393236:QKE393237 QTZ393236:QUA393237 RDV393236:RDW393237 RNR393236:RNS393237 RXN393236:RXO393237 SHJ393236:SHK393237 SRF393236:SRG393237 TBB393236:TBC393237 TKX393236:TKY393237 TUT393236:TUU393237 UEP393236:UEQ393237 UOL393236:UOM393237 UYH393236:UYI393237 VID393236:VIE393237 VRZ393236:VSA393237 WBV393236:WBW393237 WLR393236:WLS393237 WVN393236:WVO393237 D458772:E458773 JB458772:JC458773 SX458772:SY458773 ACT458772:ACU458773 AMP458772:AMQ458773 AWL458772:AWM458773 BGH458772:BGI458773 BQD458772:BQE458773 BZZ458772:CAA458773 CJV458772:CJW458773 CTR458772:CTS458773 DDN458772:DDO458773 DNJ458772:DNK458773 DXF458772:DXG458773 EHB458772:EHC458773 EQX458772:EQY458773 FAT458772:FAU458773 FKP458772:FKQ458773 FUL458772:FUM458773 GEH458772:GEI458773 GOD458772:GOE458773 GXZ458772:GYA458773 HHV458772:HHW458773 HRR458772:HRS458773 IBN458772:IBO458773 ILJ458772:ILK458773 IVF458772:IVG458773 JFB458772:JFC458773 JOX458772:JOY458773 JYT458772:JYU458773 KIP458772:KIQ458773 KSL458772:KSM458773 LCH458772:LCI458773 LMD458772:LME458773 LVZ458772:LWA458773 MFV458772:MFW458773 MPR458772:MPS458773 MZN458772:MZO458773 NJJ458772:NJK458773 NTF458772:NTG458773 ODB458772:ODC458773 OMX458772:OMY458773 OWT458772:OWU458773 PGP458772:PGQ458773 PQL458772:PQM458773 QAH458772:QAI458773 QKD458772:QKE458773 QTZ458772:QUA458773 RDV458772:RDW458773 RNR458772:RNS458773 RXN458772:RXO458773 SHJ458772:SHK458773 SRF458772:SRG458773 TBB458772:TBC458773 TKX458772:TKY458773 TUT458772:TUU458773 UEP458772:UEQ458773 UOL458772:UOM458773 UYH458772:UYI458773 VID458772:VIE458773 VRZ458772:VSA458773 WBV458772:WBW458773 WLR458772:WLS458773 WVN458772:WVO458773 D524308:E524309 JB524308:JC524309 SX524308:SY524309 ACT524308:ACU524309 AMP524308:AMQ524309 AWL524308:AWM524309 BGH524308:BGI524309 BQD524308:BQE524309 BZZ524308:CAA524309 CJV524308:CJW524309 CTR524308:CTS524309 DDN524308:DDO524309 DNJ524308:DNK524309 DXF524308:DXG524309 EHB524308:EHC524309 EQX524308:EQY524309 FAT524308:FAU524309 FKP524308:FKQ524309 FUL524308:FUM524309 GEH524308:GEI524309 GOD524308:GOE524309 GXZ524308:GYA524309 HHV524308:HHW524309 HRR524308:HRS524309 IBN524308:IBO524309 ILJ524308:ILK524309 IVF524308:IVG524309 JFB524308:JFC524309 JOX524308:JOY524309 JYT524308:JYU524309 KIP524308:KIQ524309 KSL524308:KSM524309 LCH524308:LCI524309 LMD524308:LME524309 LVZ524308:LWA524309 MFV524308:MFW524309 MPR524308:MPS524309 MZN524308:MZO524309 NJJ524308:NJK524309 NTF524308:NTG524309 ODB524308:ODC524309 OMX524308:OMY524309 OWT524308:OWU524309 PGP524308:PGQ524309 PQL524308:PQM524309 QAH524308:QAI524309 QKD524308:QKE524309 QTZ524308:QUA524309 RDV524308:RDW524309 RNR524308:RNS524309 RXN524308:RXO524309 SHJ524308:SHK524309 SRF524308:SRG524309 TBB524308:TBC524309 TKX524308:TKY524309 TUT524308:TUU524309 UEP524308:UEQ524309 UOL524308:UOM524309 UYH524308:UYI524309 VID524308:VIE524309 VRZ524308:VSA524309 WBV524308:WBW524309 WLR524308:WLS524309 WVN524308:WVO524309 D589844:E589845 JB589844:JC589845 SX589844:SY589845 ACT589844:ACU589845 AMP589844:AMQ589845 AWL589844:AWM589845 BGH589844:BGI589845 BQD589844:BQE589845 BZZ589844:CAA589845 CJV589844:CJW589845 CTR589844:CTS589845 DDN589844:DDO589845 DNJ589844:DNK589845 DXF589844:DXG589845 EHB589844:EHC589845 EQX589844:EQY589845 FAT589844:FAU589845 FKP589844:FKQ589845 FUL589844:FUM589845 GEH589844:GEI589845 GOD589844:GOE589845 GXZ589844:GYA589845 HHV589844:HHW589845 HRR589844:HRS589845 IBN589844:IBO589845 ILJ589844:ILK589845 IVF589844:IVG589845 JFB589844:JFC589845 JOX589844:JOY589845 JYT589844:JYU589845 KIP589844:KIQ589845 KSL589844:KSM589845 LCH589844:LCI589845 LMD589844:LME589845 LVZ589844:LWA589845 MFV589844:MFW589845 MPR589844:MPS589845 MZN589844:MZO589845 NJJ589844:NJK589845 NTF589844:NTG589845 ODB589844:ODC589845 OMX589844:OMY589845 OWT589844:OWU589845 PGP589844:PGQ589845 PQL589844:PQM589845 QAH589844:QAI589845 QKD589844:QKE589845 QTZ589844:QUA589845 RDV589844:RDW589845 RNR589844:RNS589845 RXN589844:RXO589845 SHJ589844:SHK589845 SRF589844:SRG589845 TBB589844:TBC589845 TKX589844:TKY589845 TUT589844:TUU589845 UEP589844:UEQ589845 UOL589844:UOM589845 UYH589844:UYI589845 VID589844:VIE589845 VRZ589844:VSA589845 WBV589844:WBW589845 WLR589844:WLS589845 WVN589844:WVO589845 D655380:E655381 JB655380:JC655381 SX655380:SY655381 ACT655380:ACU655381 AMP655380:AMQ655381 AWL655380:AWM655381 BGH655380:BGI655381 BQD655380:BQE655381 BZZ655380:CAA655381 CJV655380:CJW655381 CTR655380:CTS655381 DDN655380:DDO655381 DNJ655380:DNK655381 DXF655380:DXG655381 EHB655380:EHC655381 EQX655380:EQY655381 FAT655380:FAU655381 FKP655380:FKQ655381 FUL655380:FUM655381 GEH655380:GEI655381 GOD655380:GOE655381 GXZ655380:GYA655381 HHV655380:HHW655381 HRR655380:HRS655381 IBN655380:IBO655381 ILJ655380:ILK655381 IVF655380:IVG655381 JFB655380:JFC655381 JOX655380:JOY655381 JYT655380:JYU655381 KIP655380:KIQ655381 KSL655380:KSM655381 LCH655380:LCI655381 LMD655380:LME655381 LVZ655380:LWA655381 MFV655380:MFW655381 MPR655380:MPS655381 MZN655380:MZO655381 NJJ655380:NJK655381 NTF655380:NTG655381 ODB655380:ODC655381 OMX655380:OMY655381 OWT655380:OWU655381 PGP655380:PGQ655381 PQL655380:PQM655381 QAH655380:QAI655381 QKD655380:QKE655381 QTZ655380:QUA655381 RDV655380:RDW655381 RNR655380:RNS655381 RXN655380:RXO655381 SHJ655380:SHK655381 SRF655380:SRG655381 TBB655380:TBC655381 TKX655380:TKY655381 TUT655380:TUU655381 UEP655380:UEQ655381 UOL655380:UOM655381 UYH655380:UYI655381 VID655380:VIE655381 VRZ655380:VSA655381 WBV655380:WBW655381 WLR655380:WLS655381 WVN655380:WVO655381 D720916:E720917 JB720916:JC720917 SX720916:SY720917 ACT720916:ACU720917 AMP720916:AMQ720917 AWL720916:AWM720917 BGH720916:BGI720917 BQD720916:BQE720917 BZZ720916:CAA720917 CJV720916:CJW720917 CTR720916:CTS720917 DDN720916:DDO720917 DNJ720916:DNK720917 DXF720916:DXG720917 EHB720916:EHC720917 EQX720916:EQY720917 FAT720916:FAU720917 FKP720916:FKQ720917 FUL720916:FUM720917 GEH720916:GEI720917 GOD720916:GOE720917 GXZ720916:GYA720917 HHV720916:HHW720917 HRR720916:HRS720917 IBN720916:IBO720917 ILJ720916:ILK720917 IVF720916:IVG720917 JFB720916:JFC720917 JOX720916:JOY720917 JYT720916:JYU720917 KIP720916:KIQ720917 KSL720916:KSM720917 LCH720916:LCI720917 LMD720916:LME720917 LVZ720916:LWA720917 MFV720916:MFW720917 MPR720916:MPS720917 MZN720916:MZO720917 NJJ720916:NJK720917 NTF720916:NTG720917 ODB720916:ODC720917 OMX720916:OMY720917 OWT720916:OWU720917 PGP720916:PGQ720917 PQL720916:PQM720917 QAH720916:QAI720917 QKD720916:QKE720917 QTZ720916:QUA720917 RDV720916:RDW720917 RNR720916:RNS720917 RXN720916:RXO720917 SHJ720916:SHK720917 SRF720916:SRG720917 TBB720916:TBC720917 TKX720916:TKY720917 TUT720916:TUU720917 UEP720916:UEQ720917 UOL720916:UOM720917 UYH720916:UYI720917 VID720916:VIE720917 VRZ720916:VSA720917 WBV720916:WBW720917 WLR720916:WLS720917 WVN720916:WVO720917 D786452:E786453 JB786452:JC786453 SX786452:SY786453 ACT786452:ACU786453 AMP786452:AMQ786453 AWL786452:AWM786453 BGH786452:BGI786453 BQD786452:BQE786453 BZZ786452:CAA786453 CJV786452:CJW786453 CTR786452:CTS786453 DDN786452:DDO786453 DNJ786452:DNK786453 DXF786452:DXG786453 EHB786452:EHC786453 EQX786452:EQY786453 FAT786452:FAU786453 FKP786452:FKQ786453 FUL786452:FUM786453 GEH786452:GEI786453 GOD786452:GOE786453 GXZ786452:GYA786453 HHV786452:HHW786453 HRR786452:HRS786453 IBN786452:IBO786453 ILJ786452:ILK786453 IVF786452:IVG786453 JFB786452:JFC786453 JOX786452:JOY786453 JYT786452:JYU786453 KIP786452:KIQ786453 KSL786452:KSM786453 LCH786452:LCI786453 LMD786452:LME786453 LVZ786452:LWA786453 MFV786452:MFW786453 MPR786452:MPS786453 MZN786452:MZO786453 NJJ786452:NJK786453 NTF786452:NTG786453 ODB786452:ODC786453 OMX786452:OMY786453 OWT786452:OWU786453 PGP786452:PGQ786453 PQL786452:PQM786453 QAH786452:QAI786453 QKD786452:QKE786453 QTZ786452:QUA786453 RDV786452:RDW786453 RNR786452:RNS786453 RXN786452:RXO786453 SHJ786452:SHK786453 SRF786452:SRG786453 TBB786452:TBC786453 TKX786452:TKY786453 TUT786452:TUU786453 UEP786452:UEQ786453 UOL786452:UOM786453 UYH786452:UYI786453 VID786452:VIE786453 VRZ786452:VSA786453 WBV786452:WBW786453 WLR786452:WLS786453 WVN786452:WVO786453 D851988:E851989 JB851988:JC851989 SX851988:SY851989 ACT851988:ACU851989 AMP851988:AMQ851989 AWL851988:AWM851989 BGH851988:BGI851989 BQD851988:BQE851989 BZZ851988:CAA851989 CJV851988:CJW851989 CTR851988:CTS851989 DDN851988:DDO851989 DNJ851988:DNK851989 DXF851988:DXG851989 EHB851988:EHC851989 EQX851988:EQY851989 FAT851988:FAU851989 FKP851988:FKQ851989 FUL851988:FUM851989 GEH851988:GEI851989 GOD851988:GOE851989 GXZ851988:GYA851989 HHV851988:HHW851989 HRR851988:HRS851989 IBN851988:IBO851989 ILJ851988:ILK851989 IVF851988:IVG851989 JFB851988:JFC851989 JOX851988:JOY851989 JYT851988:JYU851989 KIP851988:KIQ851989 KSL851988:KSM851989 LCH851988:LCI851989 LMD851988:LME851989 LVZ851988:LWA851989 MFV851988:MFW851989 MPR851988:MPS851989 MZN851988:MZO851989 NJJ851988:NJK851989 NTF851988:NTG851989 ODB851988:ODC851989 OMX851988:OMY851989 OWT851988:OWU851989 PGP851988:PGQ851989 PQL851988:PQM851989 QAH851988:QAI851989 QKD851988:QKE851989 QTZ851988:QUA851989 RDV851988:RDW851989 RNR851988:RNS851989 RXN851988:RXO851989 SHJ851988:SHK851989 SRF851988:SRG851989 TBB851988:TBC851989 TKX851988:TKY851989 TUT851988:TUU851989 UEP851988:UEQ851989 UOL851988:UOM851989 UYH851988:UYI851989 VID851988:VIE851989 VRZ851988:VSA851989 WBV851988:WBW851989 WLR851988:WLS851989 WVN851988:WVO851989 D917524:E917525 JB917524:JC917525 SX917524:SY917525 ACT917524:ACU917525 AMP917524:AMQ917525 AWL917524:AWM917525 BGH917524:BGI917525 BQD917524:BQE917525 BZZ917524:CAA917525 CJV917524:CJW917525 CTR917524:CTS917525 DDN917524:DDO917525 DNJ917524:DNK917525 DXF917524:DXG917525 EHB917524:EHC917525 EQX917524:EQY917525 FAT917524:FAU917525 FKP917524:FKQ917525 FUL917524:FUM917525 GEH917524:GEI917525 GOD917524:GOE917525 GXZ917524:GYA917525 HHV917524:HHW917525 HRR917524:HRS917525 IBN917524:IBO917525 ILJ917524:ILK917525 IVF917524:IVG917525 JFB917524:JFC917525 JOX917524:JOY917525 JYT917524:JYU917525 KIP917524:KIQ917525 KSL917524:KSM917525 LCH917524:LCI917525 LMD917524:LME917525 LVZ917524:LWA917525 MFV917524:MFW917525 MPR917524:MPS917525 MZN917524:MZO917525 NJJ917524:NJK917525 NTF917524:NTG917525 ODB917524:ODC917525 OMX917524:OMY917525 OWT917524:OWU917525 PGP917524:PGQ917525 PQL917524:PQM917525 QAH917524:QAI917525 QKD917524:QKE917525 QTZ917524:QUA917525 RDV917524:RDW917525 RNR917524:RNS917525 RXN917524:RXO917525 SHJ917524:SHK917525 SRF917524:SRG917525 TBB917524:TBC917525 TKX917524:TKY917525 TUT917524:TUU917525 UEP917524:UEQ917525 UOL917524:UOM917525 UYH917524:UYI917525 VID917524:VIE917525 VRZ917524:VSA917525 WBV917524:WBW917525 WLR917524:WLS917525 WVN917524:WVO917525 D983060:E983061 JB983060:JC983061 SX983060:SY983061 ACT983060:ACU983061 AMP983060:AMQ983061 AWL983060:AWM983061 BGH983060:BGI983061 BQD983060:BQE983061 BZZ983060:CAA983061 CJV983060:CJW983061 CTR983060:CTS983061 DDN983060:DDO983061 DNJ983060:DNK983061 DXF983060:DXG983061 EHB983060:EHC983061 EQX983060:EQY983061 FAT983060:FAU983061 FKP983060:FKQ983061 FUL983060:FUM983061 GEH983060:GEI983061 GOD983060:GOE983061 GXZ983060:GYA983061 HHV983060:HHW983061 HRR983060:HRS983061 IBN983060:IBO983061 ILJ983060:ILK983061 IVF983060:IVG983061 JFB983060:JFC983061 JOX983060:JOY983061 JYT983060:JYU983061 KIP983060:KIQ983061 KSL983060:KSM983061 LCH983060:LCI983061 LMD983060:LME983061 LVZ983060:LWA983061 MFV983060:MFW983061 MPR983060:MPS983061 MZN983060:MZO983061 NJJ983060:NJK983061 NTF983060:NTG983061 ODB983060:ODC983061 OMX983060:OMY983061 OWT983060:OWU983061 PGP983060:PGQ983061 PQL983060:PQM983061 QAH983060:QAI983061 QKD983060:QKE983061 QTZ983060:QUA983061 RDV983060:RDW983061 RNR983060:RNS983061 RXN983060:RXO983061 SHJ983060:SHK983061 SRF983060:SRG983061 TBB983060:TBC983061 TKX983060:TKY983061 TUT983060:TUU983061 UEP983060:UEQ983061 UOL983060:UOM983061 UYH983060:UYI983061 VID983060:VIE983061 VRZ983060:VSA983061 WBV983060:WBW983061 WLR983060:WLS983061 WVN983060:WVO983061 G25 JF24:JG25 TB24:TC25 ACX24:ACY25 AMT24:AMU25 AWP24:AWQ25 BGL24:BGM25 BQH24:BQI25 CAD24:CAE25 CJZ24:CKA25 CTV24:CTW25 DDR24:DDS25 DNN24:DNO25 DXJ24:DXK25 EHF24:EHG25 ERB24:ERC25 FAX24:FAY25 FKT24:FKU25 FUP24:FUQ25 GEL24:GEM25 GOH24:GOI25 GYD24:GYE25 HHZ24:HIA25 HRV24:HRW25 IBR24:IBS25 ILN24:ILO25 IVJ24:IVK25 JFF24:JFG25 JPB24:JPC25 JYX24:JYY25 KIT24:KIU25 KSP24:KSQ25 LCL24:LCM25 LMH24:LMI25 LWD24:LWE25 MFZ24:MGA25 MPV24:MPW25 MZR24:MZS25 NJN24:NJO25 NTJ24:NTK25 ODF24:ODG25 ONB24:ONC25 OWX24:OWY25 PGT24:PGU25 PQP24:PQQ25 QAL24:QAM25 QKH24:QKI25 QUD24:QUE25 RDZ24:REA25 RNV24:RNW25 RXR24:RXS25 SHN24:SHO25 SRJ24:SRK25 TBF24:TBG25 TLB24:TLC25 TUX24:TUY25 UET24:UEU25 UOP24:UOQ25 UYL24:UYM25 VIH24:VII25 VSD24:VSE25 WBZ24:WCA25 WLV24:WLW25 WVR24:WVS25 H65556:I65557 JF65556:JG65557 TB65556:TC65557 ACX65556:ACY65557 AMT65556:AMU65557 AWP65556:AWQ65557 BGL65556:BGM65557 BQH65556:BQI65557 CAD65556:CAE65557 CJZ65556:CKA65557 CTV65556:CTW65557 DDR65556:DDS65557 DNN65556:DNO65557 DXJ65556:DXK65557 EHF65556:EHG65557 ERB65556:ERC65557 FAX65556:FAY65557 FKT65556:FKU65557 FUP65556:FUQ65557 GEL65556:GEM65557 GOH65556:GOI65557 GYD65556:GYE65557 HHZ65556:HIA65557 HRV65556:HRW65557 IBR65556:IBS65557 ILN65556:ILO65557 IVJ65556:IVK65557 JFF65556:JFG65557 JPB65556:JPC65557 JYX65556:JYY65557 KIT65556:KIU65557 KSP65556:KSQ65557 LCL65556:LCM65557 LMH65556:LMI65557 LWD65556:LWE65557 MFZ65556:MGA65557 MPV65556:MPW65557 MZR65556:MZS65557 NJN65556:NJO65557 NTJ65556:NTK65557 ODF65556:ODG65557 ONB65556:ONC65557 OWX65556:OWY65557 PGT65556:PGU65557 PQP65556:PQQ65557 QAL65556:QAM65557 QKH65556:QKI65557 QUD65556:QUE65557 RDZ65556:REA65557 RNV65556:RNW65557 RXR65556:RXS65557 SHN65556:SHO65557 SRJ65556:SRK65557 TBF65556:TBG65557 TLB65556:TLC65557 TUX65556:TUY65557 UET65556:UEU65557 UOP65556:UOQ65557 UYL65556:UYM65557 VIH65556:VII65557 VSD65556:VSE65557 WBZ65556:WCA65557 WLV65556:WLW65557 WVR65556:WVS65557 H131092:I131093 JF131092:JG131093 TB131092:TC131093 ACX131092:ACY131093 AMT131092:AMU131093 AWP131092:AWQ131093 BGL131092:BGM131093 BQH131092:BQI131093 CAD131092:CAE131093 CJZ131092:CKA131093 CTV131092:CTW131093 DDR131092:DDS131093 DNN131092:DNO131093 DXJ131092:DXK131093 EHF131092:EHG131093 ERB131092:ERC131093 FAX131092:FAY131093 FKT131092:FKU131093 FUP131092:FUQ131093 GEL131092:GEM131093 GOH131092:GOI131093 GYD131092:GYE131093 HHZ131092:HIA131093 HRV131092:HRW131093 IBR131092:IBS131093 ILN131092:ILO131093 IVJ131092:IVK131093 JFF131092:JFG131093 JPB131092:JPC131093 JYX131092:JYY131093 KIT131092:KIU131093 KSP131092:KSQ131093 LCL131092:LCM131093 LMH131092:LMI131093 LWD131092:LWE131093 MFZ131092:MGA131093 MPV131092:MPW131093 MZR131092:MZS131093 NJN131092:NJO131093 NTJ131092:NTK131093 ODF131092:ODG131093 ONB131092:ONC131093 OWX131092:OWY131093 PGT131092:PGU131093 PQP131092:PQQ131093 QAL131092:QAM131093 QKH131092:QKI131093 QUD131092:QUE131093 RDZ131092:REA131093 RNV131092:RNW131093 RXR131092:RXS131093 SHN131092:SHO131093 SRJ131092:SRK131093 TBF131092:TBG131093 TLB131092:TLC131093 TUX131092:TUY131093 UET131092:UEU131093 UOP131092:UOQ131093 UYL131092:UYM131093 VIH131092:VII131093 VSD131092:VSE131093 WBZ131092:WCA131093 WLV131092:WLW131093 WVR131092:WVS131093 H196628:I196629 JF196628:JG196629 TB196628:TC196629 ACX196628:ACY196629 AMT196628:AMU196629 AWP196628:AWQ196629 BGL196628:BGM196629 BQH196628:BQI196629 CAD196628:CAE196629 CJZ196628:CKA196629 CTV196628:CTW196629 DDR196628:DDS196629 DNN196628:DNO196629 DXJ196628:DXK196629 EHF196628:EHG196629 ERB196628:ERC196629 FAX196628:FAY196629 FKT196628:FKU196629 FUP196628:FUQ196629 GEL196628:GEM196629 GOH196628:GOI196629 GYD196628:GYE196629 HHZ196628:HIA196629 HRV196628:HRW196629 IBR196628:IBS196629 ILN196628:ILO196629 IVJ196628:IVK196629 JFF196628:JFG196629 JPB196628:JPC196629 JYX196628:JYY196629 KIT196628:KIU196629 KSP196628:KSQ196629 LCL196628:LCM196629 LMH196628:LMI196629 LWD196628:LWE196629 MFZ196628:MGA196629 MPV196628:MPW196629 MZR196628:MZS196629 NJN196628:NJO196629 NTJ196628:NTK196629 ODF196628:ODG196629 ONB196628:ONC196629 OWX196628:OWY196629 PGT196628:PGU196629 PQP196628:PQQ196629 QAL196628:QAM196629 QKH196628:QKI196629 QUD196628:QUE196629 RDZ196628:REA196629 RNV196628:RNW196629 RXR196628:RXS196629 SHN196628:SHO196629 SRJ196628:SRK196629 TBF196628:TBG196629 TLB196628:TLC196629 TUX196628:TUY196629 UET196628:UEU196629 UOP196628:UOQ196629 UYL196628:UYM196629 VIH196628:VII196629 VSD196628:VSE196629 WBZ196628:WCA196629 WLV196628:WLW196629 WVR196628:WVS196629 H262164:I262165 JF262164:JG262165 TB262164:TC262165 ACX262164:ACY262165 AMT262164:AMU262165 AWP262164:AWQ262165 BGL262164:BGM262165 BQH262164:BQI262165 CAD262164:CAE262165 CJZ262164:CKA262165 CTV262164:CTW262165 DDR262164:DDS262165 DNN262164:DNO262165 DXJ262164:DXK262165 EHF262164:EHG262165 ERB262164:ERC262165 FAX262164:FAY262165 FKT262164:FKU262165 FUP262164:FUQ262165 GEL262164:GEM262165 GOH262164:GOI262165 GYD262164:GYE262165 HHZ262164:HIA262165 HRV262164:HRW262165 IBR262164:IBS262165 ILN262164:ILO262165 IVJ262164:IVK262165 JFF262164:JFG262165 JPB262164:JPC262165 JYX262164:JYY262165 KIT262164:KIU262165 KSP262164:KSQ262165 LCL262164:LCM262165 LMH262164:LMI262165 LWD262164:LWE262165 MFZ262164:MGA262165 MPV262164:MPW262165 MZR262164:MZS262165 NJN262164:NJO262165 NTJ262164:NTK262165 ODF262164:ODG262165 ONB262164:ONC262165 OWX262164:OWY262165 PGT262164:PGU262165 PQP262164:PQQ262165 QAL262164:QAM262165 QKH262164:QKI262165 QUD262164:QUE262165 RDZ262164:REA262165 RNV262164:RNW262165 RXR262164:RXS262165 SHN262164:SHO262165 SRJ262164:SRK262165 TBF262164:TBG262165 TLB262164:TLC262165 TUX262164:TUY262165 UET262164:UEU262165 UOP262164:UOQ262165 UYL262164:UYM262165 VIH262164:VII262165 VSD262164:VSE262165 WBZ262164:WCA262165 WLV262164:WLW262165 WVR262164:WVS262165 H327700:I327701 JF327700:JG327701 TB327700:TC327701 ACX327700:ACY327701 AMT327700:AMU327701 AWP327700:AWQ327701 BGL327700:BGM327701 BQH327700:BQI327701 CAD327700:CAE327701 CJZ327700:CKA327701 CTV327700:CTW327701 DDR327700:DDS327701 DNN327700:DNO327701 DXJ327700:DXK327701 EHF327700:EHG327701 ERB327700:ERC327701 FAX327700:FAY327701 FKT327700:FKU327701 FUP327700:FUQ327701 GEL327700:GEM327701 GOH327700:GOI327701 GYD327700:GYE327701 HHZ327700:HIA327701 HRV327700:HRW327701 IBR327700:IBS327701 ILN327700:ILO327701 IVJ327700:IVK327701 JFF327700:JFG327701 JPB327700:JPC327701 JYX327700:JYY327701 KIT327700:KIU327701 KSP327700:KSQ327701 LCL327700:LCM327701 LMH327700:LMI327701 LWD327700:LWE327701 MFZ327700:MGA327701 MPV327700:MPW327701 MZR327700:MZS327701 NJN327700:NJO327701 NTJ327700:NTK327701 ODF327700:ODG327701 ONB327700:ONC327701 OWX327700:OWY327701 PGT327700:PGU327701 PQP327700:PQQ327701 QAL327700:QAM327701 QKH327700:QKI327701 QUD327700:QUE327701 RDZ327700:REA327701 RNV327700:RNW327701 RXR327700:RXS327701 SHN327700:SHO327701 SRJ327700:SRK327701 TBF327700:TBG327701 TLB327700:TLC327701 TUX327700:TUY327701 UET327700:UEU327701 UOP327700:UOQ327701 UYL327700:UYM327701 VIH327700:VII327701 VSD327700:VSE327701 WBZ327700:WCA327701 WLV327700:WLW327701 WVR327700:WVS327701 H393236:I393237 JF393236:JG393237 TB393236:TC393237 ACX393236:ACY393237 AMT393236:AMU393237 AWP393236:AWQ393237 BGL393236:BGM393237 BQH393236:BQI393237 CAD393236:CAE393237 CJZ393236:CKA393237 CTV393236:CTW393237 DDR393236:DDS393237 DNN393236:DNO393237 DXJ393236:DXK393237 EHF393236:EHG393237 ERB393236:ERC393237 FAX393236:FAY393237 FKT393236:FKU393237 FUP393236:FUQ393237 GEL393236:GEM393237 GOH393236:GOI393237 GYD393236:GYE393237 HHZ393236:HIA393237 HRV393236:HRW393237 IBR393236:IBS393237 ILN393236:ILO393237 IVJ393236:IVK393237 JFF393236:JFG393237 JPB393236:JPC393237 JYX393236:JYY393237 KIT393236:KIU393237 KSP393236:KSQ393237 LCL393236:LCM393237 LMH393236:LMI393237 LWD393236:LWE393237 MFZ393236:MGA393237 MPV393236:MPW393237 MZR393236:MZS393237 NJN393236:NJO393237 NTJ393236:NTK393237 ODF393236:ODG393237 ONB393236:ONC393237 OWX393236:OWY393237 PGT393236:PGU393237 PQP393236:PQQ393237 QAL393236:QAM393237 QKH393236:QKI393237 QUD393236:QUE393237 RDZ393236:REA393237 RNV393236:RNW393237 RXR393236:RXS393237 SHN393236:SHO393237 SRJ393236:SRK393237 TBF393236:TBG393237 TLB393236:TLC393237 TUX393236:TUY393237 UET393236:UEU393237 UOP393236:UOQ393237 UYL393236:UYM393237 VIH393236:VII393237 VSD393236:VSE393237 WBZ393236:WCA393237 WLV393236:WLW393237 WVR393236:WVS393237 H458772:I458773 JF458772:JG458773 TB458772:TC458773 ACX458772:ACY458773 AMT458772:AMU458773 AWP458772:AWQ458773 BGL458772:BGM458773 BQH458772:BQI458773 CAD458772:CAE458773 CJZ458772:CKA458773 CTV458772:CTW458773 DDR458772:DDS458773 DNN458772:DNO458773 DXJ458772:DXK458773 EHF458772:EHG458773 ERB458772:ERC458773 FAX458772:FAY458773 FKT458772:FKU458773 FUP458772:FUQ458773 GEL458772:GEM458773 GOH458772:GOI458773 GYD458772:GYE458773 HHZ458772:HIA458773 HRV458772:HRW458773 IBR458772:IBS458773 ILN458772:ILO458773 IVJ458772:IVK458773 JFF458772:JFG458773 JPB458772:JPC458773 JYX458772:JYY458773 KIT458772:KIU458773 KSP458772:KSQ458773 LCL458772:LCM458773 LMH458772:LMI458773 LWD458772:LWE458773 MFZ458772:MGA458773 MPV458772:MPW458773 MZR458772:MZS458773 NJN458772:NJO458773 NTJ458772:NTK458773 ODF458772:ODG458773 ONB458772:ONC458773 OWX458772:OWY458773 PGT458772:PGU458773 PQP458772:PQQ458773 QAL458772:QAM458773 QKH458772:QKI458773 QUD458772:QUE458773 RDZ458772:REA458773 RNV458772:RNW458773 RXR458772:RXS458773 SHN458772:SHO458773 SRJ458772:SRK458773 TBF458772:TBG458773 TLB458772:TLC458773 TUX458772:TUY458773 UET458772:UEU458773 UOP458772:UOQ458773 UYL458772:UYM458773 VIH458772:VII458773 VSD458772:VSE458773 WBZ458772:WCA458773 WLV458772:WLW458773 WVR458772:WVS458773 H524308:I524309 JF524308:JG524309 TB524308:TC524309 ACX524308:ACY524309 AMT524308:AMU524309 AWP524308:AWQ524309 BGL524308:BGM524309 BQH524308:BQI524309 CAD524308:CAE524309 CJZ524308:CKA524309 CTV524308:CTW524309 DDR524308:DDS524309 DNN524308:DNO524309 DXJ524308:DXK524309 EHF524308:EHG524309 ERB524308:ERC524309 FAX524308:FAY524309 FKT524308:FKU524309 FUP524308:FUQ524309 GEL524308:GEM524309 GOH524308:GOI524309 GYD524308:GYE524309 HHZ524308:HIA524309 HRV524308:HRW524309 IBR524308:IBS524309 ILN524308:ILO524309 IVJ524308:IVK524309 JFF524308:JFG524309 JPB524308:JPC524309 JYX524308:JYY524309 KIT524308:KIU524309 KSP524308:KSQ524309 LCL524308:LCM524309 LMH524308:LMI524309 LWD524308:LWE524309 MFZ524308:MGA524309 MPV524308:MPW524309 MZR524308:MZS524309 NJN524308:NJO524309 NTJ524308:NTK524309 ODF524308:ODG524309 ONB524308:ONC524309 OWX524308:OWY524309 PGT524308:PGU524309 PQP524308:PQQ524309 QAL524308:QAM524309 QKH524308:QKI524309 QUD524308:QUE524309 RDZ524308:REA524309 RNV524308:RNW524309 RXR524308:RXS524309 SHN524308:SHO524309 SRJ524308:SRK524309 TBF524308:TBG524309 TLB524308:TLC524309 TUX524308:TUY524309 UET524308:UEU524309 UOP524308:UOQ524309 UYL524308:UYM524309 VIH524308:VII524309 VSD524308:VSE524309 WBZ524308:WCA524309 WLV524308:WLW524309 WVR524308:WVS524309 H589844:I589845 JF589844:JG589845 TB589844:TC589845 ACX589844:ACY589845 AMT589844:AMU589845 AWP589844:AWQ589845 BGL589844:BGM589845 BQH589844:BQI589845 CAD589844:CAE589845 CJZ589844:CKA589845 CTV589844:CTW589845 DDR589844:DDS589845 DNN589844:DNO589845 DXJ589844:DXK589845 EHF589844:EHG589845 ERB589844:ERC589845 FAX589844:FAY589845 FKT589844:FKU589845 FUP589844:FUQ589845 GEL589844:GEM589845 GOH589844:GOI589845 GYD589844:GYE589845 HHZ589844:HIA589845 HRV589844:HRW589845 IBR589844:IBS589845 ILN589844:ILO589845 IVJ589844:IVK589845 JFF589844:JFG589845 JPB589844:JPC589845 JYX589844:JYY589845 KIT589844:KIU589845 KSP589844:KSQ589845 LCL589844:LCM589845 LMH589844:LMI589845 LWD589844:LWE589845 MFZ589844:MGA589845 MPV589844:MPW589845 MZR589844:MZS589845 NJN589844:NJO589845 NTJ589844:NTK589845 ODF589844:ODG589845 ONB589844:ONC589845 OWX589844:OWY589845 PGT589844:PGU589845 PQP589844:PQQ589845 QAL589844:QAM589845 QKH589844:QKI589845 QUD589844:QUE589845 RDZ589844:REA589845 RNV589844:RNW589845 RXR589844:RXS589845 SHN589844:SHO589845 SRJ589844:SRK589845 TBF589844:TBG589845 TLB589844:TLC589845 TUX589844:TUY589845 UET589844:UEU589845 UOP589844:UOQ589845 UYL589844:UYM589845 VIH589844:VII589845 VSD589844:VSE589845 WBZ589844:WCA589845 WLV589844:WLW589845 WVR589844:WVS589845 H655380:I655381 JF655380:JG655381 TB655380:TC655381 ACX655380:ACY655381 AMT655380:AMU655381 AWP655380:AWQ655381 BGL655380:BGM655381 BQH655380:BQI655381 CAD655380:CAE655381 CJZ655380:CKA655381 CTV655380:CTW655381 DDR655380:DDS655381 DNN655380:DNO655381 DXJ655380:DXK655381 EHF655380:EHG655381 ERB655380:ERC655381 FAX655380:FAY655381 FKT655380:FKU655381 FUP655380:FUQ655381 GEL655380:GEM655381 GOH655380:GOI655381 GYD655380:GYE655381 HHZ655380:HIA655381 HRV655380:HRW655381 IBR655380:IBS655381 ILN655380:ILO655381 IVJ655380:IVK655381 JFF655380:JFG655381 JPB655380:JPC655381 JYX655380:JYY655381 KIT655380:KIU655381 KSP655380:KSQ655381 LCL655380:LCM655381 LMH655380:LMI655381 LWD655380:LWE655381 MFZ655380:MGA655381 MPV655380:MPW655381 MZR655380:MZS655381 NJN655380:NJO655381 NTJ655380:NTK655381 ODF655380:ODG655381 ONB655380:ONC655381 OWX655380:OWY655381 PGT655380:PGU655381 PQP655380:PQQ655381 QAL655380:QAM655381 QKH655380:QKI655381 QUD655380:QUE655381 RDZ655380:REA655381 RNV655380:RNW655381 RXR655380:RXS655381 SHN655380:SHO655381 SRJ655380:SRK655381 TBF655380:TBG655381 TLB655380:TLC655381 TUX655380:TUY655381 UET655380:UEU655381 UOP655380:UOQ655381 UYL655380:UYM655381 VIH655380:VII655381 VSD655380:VSE655381 WBZ655380:WCA655381 WLV655380:WLW655381 WVR655380:WVS655381 H720916:I720917 JF720916:JG720917 TB720916:TC720917 ACX720916:ACY720917 AMT720916:AMU720917 AWP720916:AWQ720917 BGL720916:BGM720917 BQH720916:BQI720917 CAD720916:CAE720917 CJZ720916:CKA720917 CTV720916:CTW720917 DDR720916:DDS720917 DNN720916:DNO720917 DXJ720916:DXK720917 EHF720916:EHG720917 ERB720916:ERC720917 FAX720916:FAY720917 FKT720916:FKU720917 FUP720916:FUQ720917 GEL720916:GEM720917 GOH720916:GOI720917 GYD720916:GYE720917 HHZ720916:HIA720917 HRV720916:HRW720917 IBR720916:IBS720917 ILN720916:ILO720917 IVJ720916:IVK720917 JFF720916:JFG720917 JPB720916:JPC720917 JYX720916:JYY720917 KIT720916:KIU720917 KSP720916:KSQ720917 LCL720916:LCM720917 LMH720916:LMI720917 LWD720916:LWE720917 MFZ720916:MGA720917 MPV720916:MPW720917 MZR720916:MZS720917 NJN720916:NJO720917 NTJ720916:NTK720917 ODF720916:ODG720917 ONB720916:ONC720917 OWX720916:OWY720917 PGT720916:PGU720917 PQP720916:PQQ720917 QAL720916:QAM720917 QKH720916:QKI720917 QUD720916:QUE720917 RDZ720916:REA720917 RNV720916:RNW720917 RXR720916:RXS720917 SHN720916:SHO720917 SRJ720916:SRK720917 TBF720916:TBG720917 TLB720916:TLC720917 TUX720916:TUY720917 UET720916:UEU720917 UOP720916:UOQ720917 UYL720916:UYM720917 VIH720916:VII720917 VSD720916:VSE720917 WBZ720916:WCA720917 WLV720916:WLW720917 WVR720916:WVS720917 H786452:I786453 JF786452:JG786453 TB786452:TC786453 ACX786452:ACY786453 AMT786452:AMU786453 AWP786452:AWQ786453 BGL786452:BGM786453 BQH786452:BQI786453 CAD786452:CAE786453 CJZ786452:CKA786453 CTV786452:CTW786453 DDR786452:DDS786453 DNN786452:DNO786453 DXJ786452:DXK786453 EHF786452:EHG786453 ERB786452:ERC786453 FAX786452:FAY786453 FKT786452:FKU786453 FUP786452:FUQ786453 GEL786452:GEM786453 GOH786452:GOI786453 GYD786452:GYE786453 HHZ786452:HIA786453 HRV786452:HRW786453 IBR786452:IBS786453 ILN786452:ILO786453 IVJ786452:IVK786453 JFF786452:JFG786453 JPB786452:JPC786453 JYX786452:JYY786453 KIT786452:KIU786453 KSP786452:KSQ786453 LCL786452:LCM786453 LMH786452:LMI786453 LWD786452:LWE786453 MFZ786452:MGA786453 MPV786452:MPW786453 MZR786452:MZS786453 NJN786452:NJO786453 NTJ786452:NTK786453 ODF786452:ODG786453 ONB786452:ONC786453 OWX786452:OWY786453 PGT786452:PGU786453 PQP786452:PQQ786453 QAL786452:QAM786453 QKH786452:QKI786453 QUD786452:QUE786453 RDZ786452:REA786453 RNV786452:RNW786453 RXR786452:RXS786453 SHN786452:SHO786453 SRJ786452:SRK786453 TBF786452:TBG786453 TLB786452:TLC786453 TUX786452:TUY786453 UET786452:UEU786453 UOP786452:UOQ786453 UYL786452:UYM786453 VIH786452:VII786453 VSD786452:VSE786453 WBZ786452:WCA786453 WLV786452:WLW786453 WVR786452:WVS786453 H851988:I851989 JF851988:JG851989 TB851988:TC851989 ACX851988:ACY851989 AMT851988:AMU851989 AWP851988:AWQ851989 BGL851988:BGM851989 BQH851988:BQI851989 CAD851988:CAE851989 CJZ851988:CKA851989 CTV851988:CTW851989 DDR851988:DDS851989 DNN851988:DNO851989 DXJ851988:DXK851989 EHF851988:EHG851989 ERB851988:ERC851989 FAX851988:FAY851989 FKT851988:FKU851989 FUP851988:FUQ851989 GEL851988:GEM851989 GOH851988:GOI851989 GYD851988:GYE851989 HHZ851988:HIA851989 HRV851988:HRW851989 IBR851988:IBS851989 ILN851988:ILO851989 IVJ851988:IVK851989 JFF851988:JFG851989 JPB851988:JPC851989 JYX851988:JYY851989 KIT851988:KIU851989 KSP851988:KSQ851989 LCL851988:LCM851989 LMH851988:LMI851989 LWD851988:LWE851989 MFZ851988:MGA851989 MPV851988:MPW851989 MZR851988:MZS851989 NJN851988:NJO851989 NTJ851988:NTK851989 ODF851988:ODG851989 ONB851988:ONC851989 OWX851988:OWY851989 PGT851988:PGU851989 PQP851988:PQQ851989 QAL851988:QAM851989 QKH851988:QKI851989 QUD851988:QUE851989 RDZ851988:REA851989 RNV851988:RNW851989 RXR851988:RXS851989 SHN851988:SHO851989 SRJ851988:SRK851989 TBF851988:TBG851989 TLB851988:TLC851989 TUX851988:TUY851989 UET851988:UEU851989 UOP851988:UOQ851989 UYL851988:UYM851989 VIH851988:VII851989 VSD851988:VSE851989 WBZ851988:WCA851989 WLV851988:WLW851989 WVR851988:WVS851989 H917524:I917525 JF917524:JG917525 TB917524:TC917525 ACX917524:ACY917525 AMT917524:AMU917525 AWP917524:AWQ917525 BGL917524:BGM917525 BQH917524:BQI917525 CAD917524:CAE917525 CJZ917524:CKA917525 CTV917524:CTW917525 DDR917524:DDS917525 DNN917524:DNO917525 DXJ917524:DXK917525 EHF917524:EHG917525 ERB917524:ERC917525 FAX917524:FAY917525 FKT917524:FKU917525 FUP917524:FUQ917525 GEL917524:GEM917525 GOH917524:GOI917525 GYD917524:GYE917525 HHZ917524:HIA917525 HRV917524:HRW917525 IBR917524:IBS917525 ILN917524:ILO917525 IVJ917524:IVK917525 JFF917524:JFG917525 JPB917524:JPC917525 JYX917524:JYY917525 KIT917524:KIU917525 KSP917524:KSQ917525 LCL917524:LCM917525 LMH917524:LMI917525 LWD917524:LWE917525 MFZ917524:MGA917525 MPV917524:MPW917525 MZR917524:MZS917525 NJN917524:NJO917525 NTJ917524:NTK917525 ODF917524:ODG917525 ONB917524:ONC917525 OWX917524:OWY917525 PGT917524:PGU917525 PQP917524:PQQ917525 QAL917524:QAM917525 QKH917524:QKI917525 QUD917524:QUE917525 RDZ917524:REA917525 RNV917524:RNW917525 RXR917524:RXS917525 SHN917524:SHO917525 SRJ917524:SRK917525 TBF917524:TBG917525 TLB917524:TLC917525 TUX917524:TUY917525 UET917524:UEU917525 UOP917524:UOQ917525 UYL917524:UYM917525 VIH917524:VII917525 VSD917524:VSE917525 WBZ917524:WCA917525 WLV917524:WLW917525 WVR917524:WVS917525 H983060:I983061 JF983060:JG983061 TB983060:TC983061 ACX983060:ACY983061 AMT983060:AMU983061 AWP983060:AWQ983061 BGL983060:BGM983061 BQH983060:BQI983061 CAD983060:CAE983061 CJZ983060:CKA983061 CTV983060:CTW983061 DDR983060:DDS983061 DNN983060:DNO983061 DXJ983060:DXK983061 EHF983060:EHG983061 ERB983060:ERC983061 FAX983060:FAY983061 FKT983060:FKU983061 FUP983060:FUQ983061 GEL983060:GEM983061 GOH983060:GOI983061 GYD983060:GYE983061 HHZ983060:HIA983061 HRV983060:HRW983061 IBR983060:IBS983061 ILN983060:ILO983061 IVJ983060:IVK983061 JFF983060:JFG983061 JPB983060:JPC983061 JYX983060:JYY983061 KIT983060:KIU983061 KSP983060:KSQ983061 LCL983060:LCM983061 LMH983060:LMI983061 LWD983060:LWE983061 MFZ983060:MGA983061 MPV983060:MPW983061 MZR983060:MZS983061 NJN983060:NJO983061 NTJ983060:NTK983061 ODF983060:ODG983061 ONB983060:ONC983061 OWX983060:OWY983061 PGT983060:PGU983061 PQP983060:PQQ983061 QAL983060:QAM983061 QKH983060:QKI983061 QUD983060:QUE983061 RDZ983060:REA983061 RNV983060:RNW983061 RXR983060:RXS983061 SHN983060:SHO983061 SRJ983060:SRK983061 TBF983060:TBG983061 TLB983060:TLC983061 TUX983060:TUY983061 UET983060:UEU983061 UOP983060:UOQ983061 UYL983060:UYM983061 VIH983060:VII983061 VSD983060:VSE983061 WBZ983060:WCA983061 WLV983060:WLW983061 WVR983060:WVS983061 E21 I21 B21:B22">
      <formula1>"X"</formula1>
    </dataValidation>
    <dataValidation type="list" allowBlank="1" showInputMessage="1" showErrorMessage="1" sqref="WVL98304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B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B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B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B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B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B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B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B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B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B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B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B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B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B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B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formula1>#REF!</formula1>
    </dataValidation>
    <dataValidation type="list" allowBlank="1" showInputMessage="1" showErrorMessage="1" sqref="B11:G12 IZ11:JE12 SV11:TA12 ACR11:ACW12 AMN11:AMS12 AWJ11:AWO12 BGF11:BGK12 BQB11:BQG12 BZX11:CAC12 CJT11:CJY12 CTP11:CTU12 DDL11:DDQ12 DNH11:DNM12 DXD11:DXI12 EGZ11:EHE12 EQV11:ERA12 FAR11:FAW12 FKN11:FKS12 FUJ11:FUO12 GEF11:GEK12 GOB11:GOG12 GXX11:GYC12 HHT11:HHY12 HRP11:HRU12 IBL11:IBQ12 ILH11:ILM12 IVD11:IVI12 JEZ11:JFE12 JOV11:JPA12 JYR11:JYW12 KIN11:KIS12 KSJ11:KSO12 LCF11:LCK12 LMB11:LMG12 LVX11:LWC12 MFT11:MFY12 MPP11:MPU12 MZL11:MZQ12 NJH11:NJM12 NTD11:NTI12 OCZ11:ODE12 OMV11:ONA12 OWR11:OWW12 PGN11:PGS12 PQJ11:PQO12 QAF11:QAK12 QKB11:QKG12 QTX11:QUC12 RDT11:RDY12 RNP11:RNU12 RXL11:RXQ12 SHH11:SHM12 SRD11:SRI12 TAZ11:TBE12 TKV11:TLA12 TUR11:TUW12 UEN11:UES12 UOJ11:UOO12 UYF11:UYK12 VIB11:VIG12 VRX11:VSC12 WBT11:WBY12 WLP11:WLU12 WVL11:WVQ12 B65543:G65544 IZ65543:JE65544 SV65543:TA65544 ACR65543:ACW65544 AMN65543:AMS65544 AWJ65543:AWO65544 BGF65543:BGK65544 BQB65543:BQG65544 BZX65543:CAC65544 CJT65543:CJY65544 CTP65543:CTU65544 DDL65543:DDQ65544 DNH65543:DNM65544 DXD65543:DXI65544 EGZ65543:EHE65544 EQV65543:ERA65544 FAR65543:FAW65544 FKN65543:FKS65544 FUJ65543:FUO65544 GEF65543:GEK65544 GOB65543:GOG65544 GXX65543:GYC65544 HHT65543:HHY65544 HRP65543:HRU65544 IBL65543:IBQ65544 ILH65543:ILM65544 IVD65543:IVI65544 JEZ65543:JFE65544 JOV65543:JPA65544 JYR65543:JYW65544 KIN65543:KIS65544 KSJ65543:KSO65544 LCF65543:LCK65544 LMB65543:LMG65544 LVX65543:LWC65544 MFT65543:MFY65544 MPP65543:MPU65544 MZL65543:MZQ65544 NJH65543:NJM65544 NTD65543:NTI65544 OCZ65543:ODE65544 OMV65543:ONA65544 OWR65543:OWW65544 PGN65543:PGS65544 PQJ65543:PQO65544 QAF65543:QAK65544 QKB65543:QKG65544 QTX65543:QUC65544 RDT65543:RDY65544 RNP65543:RNU65544 RXL65543:RXQ65544 SHH65543:SHM65544 SRD65543:SRI65544 TAZ65543:TBE65544 TKV65543:TLA65544 TUR65543:TUW65544 UEN65543:UES65544 UOJ65543:UOO65544 UYF65543:UYK65544 VIB65543:VIG65544 VRX65543:VSC65544 WBT65543:WBY65544 WLP65543:WLU65544 WVL65543:WVQ65544 B131079:G131080 IZ131079:JE131080 SV131079:TA131080 ACR131079:ACW131080 AMN131079:AMS131080 AWJ131079:AWO131080 BGF131079:BGK131080 BQB131079:BQG131080 BZX131079:CAC131080 CJT131079:CJY131080 CTP131079:CTU131080 DDL131079:DDQ131080 DNH131079:DNM131080 DXD131079:DXI131080 EGZ131079:EHE131080 EQV131079:ERA131080 FAR131079:FAW131080 FKN131079:FKS131080 FUJ131079:FUO131080 GEF131079:GEK131080 GOB131079:GOG131080 GXX131079:GYC131080 HHT131079:HHY131080 HRP131079:HRU131080 IBL131079:IBQ131080 ILH131079:ILM131080 IVD131079:IVI131080 JEZ131079:JFE131080 JOV131079:JPA131080 JYR131079:JYW131080 KIN131079:KIS131080 KSJ131079:KSO131080 LCF131079:LCK131080 LMB131079:LMG131080 LVX131079:LWC131080 MFT131079:MFY131080 MPP131079:MPU131080 MZL131079:MZQ131080 NJH131079:NJM131080 NTD131079:NTI131080 OCZ131079:ODE131080 OMV131079:ONA131080 OWR131079:OWW131080 PGN131079:PGS131080 PQJ131079:PQO131080 QAF131079:QAK131080 QKB131079:QKG131080 QTX131079:QUC131080 RDT131079:RDY131080 RNP131079:RNU131080 RXL131079:RXQ131080 SHH131079:SHM131080 SRD131079:SRI131080 TAZ131079:TBE131080 TKV131079:TLA131080 TUR131079:TUW131080 UEN131079:UES131080 UOJ131079:UOO131080 UYF131079:UYK131080 VIB131079:VIG131080 VRX131079:VSC131080 WBT131079:WBY131080 WLP131079:WLU131080 WVL131079:WVQ131080 B196615:G196616 IZ196615:JE196616 SV196615:TA196616 ACR196615:ACW196616 AMN196615:AMS196616 AWJ196615:AWO196616 BGF196615:BGK196616 BQB196615:BQG196616 BZX196615:CAC196616 CJT196615:CJY196616 CTP196615:CTU196616 DDL196615:DDQ196616 DNH196615:DNM196616 DXD196615:DXI196616 EGZ196615:EHE196616 EQV196615:ERA196616 FAR196615:FAW196616 FKN196615:FKS196616 FUJ196615:FUO196616 GEF196615:GEK196616 GOB196615:GOG196616 GXX196615:GYC196616 HHT196615:HHY196616 HRP196615:HRU196616 IBL196615:IBQ196616 ILH196615:ILM196616 IVD196615:IVI196616 JEZ196615:JFE196616 JOV196615:JPA196616 JYR196615:JYW196616 KIN196615:KIS196616 KSJ196615:KSO196616 LCF196615:LCK196616 LMB196615:LMG196616 LVX196615:LWC196616 MFT196615:MFY196616 MPP196615:MPU196616 MZL196615:MZQ196616 NJH196615:NJM196616 NTD196615:NTI196616 OCZ196615:ODE196616 OMV196615:ONA196616 OWR196615:OWW196616 PGN196615:PGS196616 PQJ196615:PQO196616 QAF196615:QAK196616 QKB196615:QKG196616 QTX196615:QUC196616 RDT196615:RDY196616 RNP196615:RNU196616 RXL196615:RXQ196616 SHH196615:SHM196616 SRD196615:SRI196616 TAZ196615:TBE196616 TKV196615:TLA196616 TUR196615:TUW196616 UEN196615:UES196616 UOJ196615:UOO196616 UYF196615:UYK196616 VIB196615:VIG196616 VRX196615:VSC196616 WBT196615:WBY196616 WLP196615:WLU196616 WVL196615:WVQ196616 B262151:G262152 IZ262151:JE262152 SV262151:TA262152 ACR262151:ACW262152 AMN262151:AMS262152 AWJ262151:AWO262152 BGF262151:BGK262152 BQB262151:BQG262152 BZX262151:CAC262152 CJT262151:CJY262152 CTP262151:CTU262152 DDL262151:DDQ262152 DNH262151:DNM262152 DXD262151:DXI262152 EGZ262151:EHE262152 EQV262151:ERA262152 FAR262151:FAW262152 FKN262151:FKS262152 FUJ262151:FUO262152 GEF262151:GEK262152 GOB262151:GOG262152 GXX262151:GYC262152 HHT262151:HHY262152 HRP262151:HRU262152 IBL262151:IBQ262152 ILH262151:ILM262152 IVD262151:IVI262152 JEZ262151:JFE262152 JOV262151:JPA262152 JYR262151:JYW262152 KIN262151:KIS262152 KSJ262151:KSO262152 LCF262151:LCK262152 LMB262151:LMG262152 LVX262151:LWC262152 MFT262151:MFY262152 MPP262151:MPU262152 MZL262151:MZQ262152 NJH262151:NJM262152 NTD262151:NTI262152 OCZ262151:ODE262152 OMV262151:ONA262152 OWR262151:OWW262152 PGN262151:PGS262152 PQJ262151:PQO262152 QAF262151:QAK262152 QKB262151:QKG262152 QTX262151:QUC262152 RDT262151:RDY262152 RNP262151:RNU262152 RXL262151:RXQ262152 SHH262151:SHM262152 SRD262151:SRI262152 TAZ262151:TBE262152 TKV262151:TLA262152 TUR262151:TUW262152 UEN262151:UES262152 UOJ262151:UOO262152 UYF262151:UYK262152 VIB262151:VIG262152 VRX262151:VSC262152 WBT262151:WBY262152 WLP262151:WLU262152 WVL262151:WVQ262152 B327687:G327688 IZ327687:JE327688 SV327687:TA327688 ACR327687:ACW327688 AMN327687:AMS327688 AWJ327687:AWO327688 BGF327687:BGK327688 BQB327687:BQG327688 BZX327687:CAC327688 CJT327687:CJY327688 CTP327687:CTU327688 DDL327687:DDQ327688 DNH327687:DNM327688 DXD327687:DXI327688 EGZ327687:EHE327688 EQV327687:ERA327688 FAR327687:FAW327688 FKN327687:FKS327688 FUJ327687:FUO327688 GEF327687:GEK327688 GOB327687:GOG327688 GXX327687:GYC327688 HHT327687:HHY327688 HRP327687:HRU327688 IBL327687:IBQ327688 ILH327687:ILM327688 IVD327687:IVI327688 JEZ327687:JFE327688 JOV327687:JPA327688 JYR327687:JYW327688 KIN327687:KIS327688 KSJ327687:KSO327688 LCF327687:LCK327688 LMB327687:LMG327688 LVX327687:LWC327688 MFT327687:MFY327688 MPP327687:MPU327688 MZL327687:MZQ327688 NJH327687:NJM327688 NTD327687:NTI327688 OCZ327687:ODE327688 OMV327687:ONA327688 OWR327687:OWW327688 PGN327687:PGS327688 PQJ327687:PQO327688 QAF327687:QAK327688 QKB327687:QKG327688 QTX327687:QUC327688 RDT327687:RDY327688 RNP327687:RNU327688 RXL327687:RXQ327688 SHH327687:SHM327688 SRD327687:SRI327688 TAZ327687:TBE327688 TKV327687:TLA327688 TUR327687:TUW327688 UEN327687:UES327688 UOJ327687:UOO327688 UYF327687:UYK327688 VIB327687:VIG327688 VRX327687:VSC327688 WBT327687:WBY327688 WLP327687:WLU327688 WVL327687:WVQ327688 B393223:G393224 IZ393223:JE393224 SV393223:TA393224 ACR393223:ACW393224 AMN393223:AMS393224 AWJ393223:AWO393224 BGF393223:BGK393224 BQB393223:BQG393224 BZX393223:CAC393224 CJT393223:CJY393224 CTP393223:CTU393224 DDL393223:DDQ393224 DNH393223:DNM393224 DXD393223:DXI393224 EGZ393223:EHE393224 EQV393223:ERA393224 FAR393223:FAW393224 FKN393223:FKS393224 FUJ393223:FUO393224 GEF393223:GEK393224 GOB393223:GOG393224 GXX393223:GYC393224 HHT393223:HHY393224 HRP393223:HRU393224 IBL393223:IBQ393224 ILH393223:ILM393224 IVD393223:IVI393224 JEZ393223:JFE393224 JOV393223:JPA393224 JYR393223:JYW393224 KIN393223:KIS393224 KSJ393223:KSO393224 LCF393223:LCK393224 LMB393223:LMG393224 LVX393223:LWC393224 MFT393223:MFY393224 MPP393223:MPU393224 MZL393223:MZQ393224 NJH393223:NJM393224 NTD393223:NTI393224 OCZ393223:ODE393224 OMV393223:ONA393224 OWR393223:OWW393224 PGN393223:PGS393224 PQJ393223:PQO393224 QAF393223:QAK393224 QKB393223:QKG393224 QTX393223:QUC393224 RDT393223:RDY393224 RNP393223:RNU393224 RXL393223:RXQ393224 SHH393223:SHM393224 SRD393223:SRI393224 TAZ393223:TBE393224 TKV393223:TLA393224 TUR393223:TUW393224 UEN393223:UES393224 UOJ393223:UOO393224 UYF393223:UYK393224 VIB393223:VIG393224 VRX393223:VSC393224 WBT393223:WBY393224 WLP393223:WLU393224 WVL393223:WVQ393224 B458759:G458760 IZ458759:JE458760 SV458759:TA458760 ACR458759:ACW458760 AMN458759:AMS458760 AWJ458759:AWO458760 BGF458759:BGK458760 BQB458759:BQG458760 BZX458759:CAC458760 CJT458759:CJY458760 CTP458759:CTU458760 DDL458759:DDQ458760 DNH458759:DNM458760 DXD458759:DXI458760 EGZ458759:EHE458760 EQV458759:ERA458760 FAR458759:FAW458760 FKN458759:FKS458760 FUJ458759:FUO458760 GEF458759:GEK458760 GOB458759:GOG458760 GXX458759:GYC458760 HHT458759:HHY458760 HRP458759:HRU458760 IBL458759:IBQ458760 ILH458759:ILM458760 IVD458759:IVI458760 JEZ458759:JFE458760 JOV458759:JPA458760 JYR458759:JYW458760 KIN458759:KIS458760 KSJ458759:KSO458760 LCF458759:LCK458760 LMB458759:LMG458760 LVX458759:LWC458760 MFT458759:MFY458760 MPP458759:MPU458760 MZL458759:MZQ458760 NJH458759:NJM458760 NTD458759:NTI458760 OCZ458759:ODE458760 OMV458759:ONA458760 OWR458759:OWW458760 PGN458759:PGS458760 PQJ458759:PQO458760 QAF458759:QAK458760 QKB458759:QKG458760 QTX458759:QUC458760 RDT458759:RDY458760 RNP458759:RNU458760 RXL458759:RXQ458760 SHH458759:SHM458760 SRD458759:SRI458760 TAZ458759:TBE458760 TKV458759:TLA458760 TUR458759:TUW458760 UEN458759:UES458760 UOJ458759:UOO458760 UYF458759:UYK458760 VIB458759:VIG458760 VRX458759:VSC458760 WBT458759:WBY458760 WLP458759:WLU458760 WVL458759:WVQ458760 B524295:G524296 IZ524295:JE524296 SV524295:TA524296 ACR524295:ACW524296 AMN524295:AMS524296 AWJ524295:AWO524296 BGF524295:BGK524296 BQB524295:BQG524296 BZX524295:CAC524296 CJT524295:CJY524296 CTP524295:CTU524296 DDL524295:DDQ524296 DNH524295:DNM524296 DXD524295:DXI524296 EGZ524295:EHE524296 EQV524295:ERA524296 FAR524295:FAW524296 FKN524295:FKS524296 FUJ524295:FUO524296 GEF524295:GEK524296 GOB524295:GOG524296 GXX524295:GYC524296 HHT524295:HHY524296 HRP524295:HRU524296 IBL524295:IBQ524296 ILH524295:ILM524296 IVD524295:IVI524296 JEZ524295:JFE524296 JOV524295:JPA524296 JYR524295:JYW524296 KIN524295:KIS524296 KSJ524295:KSO524296 LCF524295:LCK524296 LMB524295:LMG524296 LVX524295:LWC524296 MFT524295:MFY524296 MPP524295:MPU524296 MZL524295:MZQ524296 NJH524295:NJM524296 NTD524295:NTI524296 OCZ524295:ODE524296 OMV524295:ONA524296 OWR524295:OWW524296 PGN524295:PGS524296 PQJ524295:PQO524296 QAF524295:QAK524296 QKB524295:QKG524296 QTX524295:QUC524296 RDT524295:RDY524296 RNP524295:RNU524296 RXL524295:RXQ524296 SHH524295:SHM524296 SRD524295:SRI524296 TAZ524295:TBE524296 TKV524295:TLA524296 TUR524295:TUW524296 UEN524295:UES524296 UOJ524295:UOO524296 UYF524295:UYK524296 VIB524295:VIG524296 VRX524295:VSC524296 WBT524295:WBY524296 WLP524295:WLU524296 WVL524295:WVQ524296 B589831:G589832 IZ589831:JE589832 SV589831:TA589832 ACR589831:ACW589832 AMN589831:AMS589832 AWJ589831:AWO589832 BGF589831:BGK589832 BQB589831:BQG589832 BZX589831:CAC589832 CJT589831:CJY589832 CTP589831:CTU589832 DDL589831:DDQ589832 DNH589831:DNM589832 DXD589831:DXI589832 EGZ589831:EHE589832 EQV589831:ERA589832 FAR589831:FAW589832 FKN589831:FKS589832 FUJ589831:FUO589832 GEF589831:GEK589832 GOB589831:GOG589832 GXX589831:GYC589832 HHT589831:HHY589832 HRP589831:HRU589832 IBL589831:IBQ589832 ILH589831:ILM589832 IVD589831:IVI589832 JEZ589831:JFE589832 JOV589831:JPA589832 JYR589831:JYW589832 KIN589831:KIS589832 KSJ589831:KSO589832 LCF589831:LCK589832 LMB589831:LMG589832 LVX589831:LWC589832 MFT589831:MFY589832 MPP589831:MPU589832 MZL589831:MZQ589832 NJH589831:NJM589832 NTD589831:NTI589832 OCZ589831:ODE589832 OMV589831:ONA589832 OWR589831:OWW589832 PGN589831:PGS589832 PQJ589831:PQO589832 QAF589831:QAK589832 QKB589831:QKG589832 QTX589831:QUC589832 RDT589831:RDY589832 RNP589831:RNU589832 RXL589831:RXQ589832 SHH589831:SHM589832 SRD589831:SRI589832 TAZ589831:TBE589832 TKV589831:TLA589832 TUR589831:TUW589832 UEN589831:UES589832 UOJ589831:UOO589832 UYF589831:UYK589832 VIB589831:VIG589832 VRX589831:VSC589832 WBT589831:WBY589832 WLP589831:WLU589832 WVL589831:WVQ589832 B655367:G655368 IZ655367:JE655368 SV655367:TA655368 ACR655367:ACW655368 AMN655367:AMS655368 AWJ655367:AWO655368 BGF655367:BGK655368 BQB655367:BQG655368 BZX655367:CAC655368 CJT655367:CJY655368 CTP655367:CTU655368 DDL655367:DDQ655368 DNH655367:DNM655368 DXD655367:DXI655368 EGZ655367:EHE655368 EQV655367:ERA655368 FAR655367:FAW655368 FKN655367:FKS655368 FUJ655367:FUO655368 GEF655367:GEK655368 GOB655367:GOG655368 GXX655367:GYC655368 HHT655367:HHY655368 HRP655367:HRU655368 IBL655367:IBQ655368 ILH655367:ILM655368 IVD655367:IVI655368 JEZ655367:JFE655368 JOV655367:JPA655368 JYR655367:JYW655368 KIN655367:KIS655368 KSJ655367:KSO655368 LCF655367:LCK655368 LMB655367:LMG655368 LVX655367:LWC655368 MFT655367:MFY655368 MPP655367:MPU655368 MZL655367:MZQ655368 NJH655367:NJM655368 NTD655367:NTI655368 OCZ655367:ODE655368 OMV655367:ONA655368 OWR655367:OWW655368 PGN655367:PGS655368 PQJ655367:PQO655368 QAF655367:QAK655368 QKB655367:QKG655368 QTX655367:QUC655368 RDT655367:RDY655368 RNP655367:RNU655368 RXL655367:RXQ655368 SHH655367:SHM655368 SRD655367:SRI655368 TAZ655367:TBE655368 TKV655367:TLA655368 TUR655367:TUW655368 UEN655367:UES655368 UOJ655367:UOO655368 UYF655367:UYK655368 VIB655367:VIG655368 VRX655367:VSC655368 WBT655367:WBY655368 WLP655367:WLU655368 WVL655367:WVQ655368 B720903:G720904 IZ720903:JE720904 SV720903:TA720904 ACR720903:ACW720904 AMN720903:AMS720904 AWJ720903:AWO720904 BGF720903:BGK720904 BQB720903:BQG720904 BZX720903:CAC720904 CJT720903:CJY720904 CTP720903:CTU720904 DDL720903:DDQ720904 DNH720903:DNM720904 DXD720903:DXI720904 EGZ720903:EHE720904 EQV720903:ERA720904 FAR720903:FAW720904 FKN720903:FKS720904 FUJ720903:FUO720904 GEF720903:GEK720904 GOB720903:GOG720904 GXX720903:GYC720904 HHT720903:HHY720904 HRP720903:HRU720904 IBL720903:IBQ720904 ILH720903:ILM720904 IVD720903:IVI720904 JEZ720903:JFE720904 JOV720903:JPA720904 JYR720903:JYW720904 KIN720903:KIS720904 KSJ720903:KSO720904 LCF720903:LCK720904 LMB720903:LMG720904 LVX720903:LWC720904 MFT720903:MFY720904 MPP720903:MPU720904 MZL720903:MZQ720904 NJH720903:NJM720904 NTD720903:NTI720904 OCZ720903:ODE720904 OMV720903:ONA720904 OWR720903:OWW720904 PGN720903:PGS720904 PQJ720903:PQO720904 QAF720903:QAK720904 QKB720903:QKG720904 QTX720903:QUC720904 RDT720903:RDY720904 RNP720903:RNU720904 RXL720903:RXQ720904 SHH720903:SHM720904 SRD720903:SRI720904 TAZ720903:TBE720904 TKV720903:TLA720904 TUR720903:TUW720904 UEN720903:UES720904 UOJ720903:UOO720904 UYF720903:UYK720904 VIB720903:VIG720904 VRX720903:VSC720904 WBT720903:WBY720904 WLP720903:WLU720904 WVL720903:WVQ720904 B786439:G786440 IZ786439:JE786440 SV786439:TA786440 ACR786439:ACW786440 AMN786439:AMS786440 AWJ786439:AWO786440 BGF786439:BGK786440 BQB786439:BQG786440 BZX786439:CAC786440 CJT786439:CJY786440 CTP786439:CTU786440 DDL786439:DDQ786440 DNH786439:DNM786440 DXD786439:DXI786440 EGZ786439:EHE786440 EQV786439:ERA786440 FAR786439:FAW786440 FKN786439:FKS786440 FUJ786439:FUO786440 GEF786439:GEK786440 GOB786439:GOG786440 GXX786439:GYC786440 HHT786439:HHY786440 HRP786439:HRU786440 IBL786439:IBQ786440 ILH786439:ILM786440 IVD786439:IVI786440 JEZ786439:JFE786440 JOV786439:JPA786440 JYR786439:JYW786440 KIN786439:KIS786440 KSJ786439:KSO786440 LCF786439:LCK786440 LMB786439:LMG786440 LVX786439:LWC786440 MFT786439:MFY786440 MPP786439:MPU786440 MZL786439:MZQ786440 NJH786439:NJM786440 NTD786439:NTI786440 OCZ786439:ODE786440 OMV786439:ONA786440 OWR786439:OWW786440 PGN786439:PGS786440 PQJ786439:PQO786440 QAF786439:QAK786440 QKB786439:QKG786440 QTX786439:QUC786440 RDT786439:RDY786440 RNP786439:RNU786440 RXL786439:RXQ786440 SHH786439:SHM786440 SRD786439:SRI786440 TAZ786439:TBE786440 TKV786439:TLA786440 TUR786439:TUW786440 UEN786439:UES786440 UOJ786439:UOO786440 UYF786439:UYK786440 VIB786439:VIG786440 VRX786439:VSC786440 WBT786439:WBY786440 WLP786439:WLU786440 WVL786439:WVQ786440 B851975:G851976 IZ851975:JE851976 SV851975:TA851976 ACR851975:ACW851976 AMN851975:AMS851976 AWJ851975:AWO851976 BGF851975:BGK851976 BQB851975:BQG851976 BZX851975:CAC851976 CJT851975:CJY851976 CTP851975:CTU851976 DDL851975:DDQ851976 DNH851975:DNM851976 DXD851975:DXI851976 EGZ851975:EHE851976 EQV851975:ERA851976 FAR851975:FAW851976 FKN851975:FKS851976 FUJ851975:FUO851976 GEF851975:GEK851976 GOB851975:GOG851976 GXX851975:GYC851976 HHT851975:HHY851976 HRP851975:HRU851976 IBL851975:IBQ851976 ILH851975:ILM851976 IVD851975:IVI851976 JEZ851975:JFE851976 JOV851975:JPA851976 JYR851975:JYW851976 KIN851975:KIS851976 KSJ851975:KSO851976 LCF851975:LCK851976 LMB851975:LMG851976 LVX851975:LWC851976 MFT851975:MFY851976 MPP851975:MPU851976 MZL851975:MZQ851976 NJH851975:NJM851976 NTD851975:NTI851976 OCZ851975:ODE851976 OMV851975:ONA851976 OWR851975:OWW851976 PGN851975:PGS851976 PQJ851975:PQO851976 QAF851975:QAK851976 QKB851975:QKG851976 QTX851975:QUC851976 RDT851975:RDY851976 RNP851975:RNU851976 RXL851975:RXQ851976 SHH851975:SHM851976 SRD851975:SRI851976 TAZ851975:TBE851976 TKV851975:TLA851976 TUR851975:TUW851976 UEN851975:UES851976 UOJ851975:UOO851976 UYF851975:UYK851976 VIB851975:VIG851976 VRX851975:VSC851976 WBT851975:WBY851976 WLP851975:WLU851976 WVL851975:WVQ851976 B917511:G917512 IZ917511:JE917512 SV917511:TA917512 ACR917511:ACW917512 AMN917511:AMS917512 AWJ917511:AWO917512 BGF917511:BGK917512 BQB917511:BQG917512 BZX917511:CAC917512 CJT917511:CJY917512 CTP917511:CTU917512 DDL917511:DDQ917512 DNH917511:DNM917512 DXD917511:DXI917512 EGZ917511:EHE917512 EQV917511:ERA917512 FAR917511:FAW917512 FKN917511:FKS917512 FUJ917511:FUO917512 GEF917511:GEK917512 GOB917511:GOG917512 GXX917511:GYC917512 HHT917511:HHY917512 HRP917511:HRU917512 IBL917511:IBQ917512 ILH917511:ILM917512 IVD917511:IVI917512 JEZ917511:JFE917512 JOV917511:JPA917512 JYR917511:JYW917512 KIN917511:KIS917512 KSJ917511:KSO917512 LCF917511:LCK917512 LMB917511:LMG917512 LVX917511:LWC917512 MFT917511:MFY917512 MPP917511:MPU917512 MZL917511:MZQ917512 NJH917511:NJM917512 NTD917511:NTI917512 OCZ917511:ODE917512 OMV917511:ONA917512 OWR917511:OWW917512 PGN917511:PGS917512 PQJ917511:PQO917512 QAF917511:QAK917512 QKB917511:QKG917512 QTX917511:QUC917512 RDT917511:RDY917512 RNP917511:RNU917512 RXL917511:RXQ917512 SHH917511:SHM917512 SRD917511:SRI917512 TAZ917511:TBE917512 TKV917511:TLA917512 TUR917511:TUW917512 UEN917511:UES917512 UOJ917511:UOO917512 UYF917511:UYK917512 VIB917511:VIG917512 VRX917511:VSC917512 WBT917511:WBY917512 WLP917511:WLU917512 WVL917511:WVQ917512 B983047:G983048 IZ983047:JE983048 SV983047:TA983048 ACR983047:ACW983048 AMN983047:AMS983048 AWJ983047:AWO983048 BGF983047:BGK983048 BQB983047:BQG983048 BZX983047:CAC983048 CJT983047:CJY983048 CTP983047:CTU983048 DDL983047:DDQ983048 DNH983047:DNM983048 DXD983047:DXI983048 EGZ983047:EHE983048 EQV983047:ERA983048 FAR983047:FAW983048 FKN983047:FKS983048 FUJ983047:FUO983048 GEF983047:GEK983048 GOB983047:GOG983048 GXX983047:GYC983048 HHT983047:HHY983048 HRP983047:HRU983048 IBL983047:IBQ983048 ILH983047:ILM983048 IVD983047:IVI983048 JEZ983047:JFE983048 JOV983047:JPA983048 JYR983047:JYW983048 KIN983047:KIS983048 KSJ983047:KSO983048 LCF983047:LCK983048 LMB983047:LMG983048 LVX983047:LWC983048 MFT983047:MFY983048 MPP983047:MPU983048 MZL983047:MZQ983048 NJH983047:NJM983048 NTD983047:NTI983048 OCZ983047:ODE983048 OMV983047:ONA983048 OWR983047:OWW983048 PGN983047:PGS983048 PQJ983047:PQO983048 QAF983047:QAK983048 QKB983047:QKG983048 QTX983047:QUC983048 RDT983047:RDY983048 RNP983047:RNU983048 RXL983047:RXQ983048 SHH983047:SHM983048 SRD983047:SRI983048 TAZ983047:TBE983048 TKV983047:TLA983048 TUR983047:TUW983048 UEN983047:UES983048 UOJ983047:UOO983048 UYF983047:UYK983048 VIB983047:VIG983048 VRX983047:VSC983048 WBT983047:WBY983048 WLP983047:WLU983048 WVL983047:WVQ983048">
      <formula1>"Male,Female"</formula1>
    </dataValidation>
    <dataValidation type="textLength" operator="lessThanOrEqual" allowBlank="1" showInputMessage="1" showErrorMessage="1" error="Over 30 characters._x000a_Please make it shorter than 30 characters." sqref="B6:B8 IZ6:IZ8 SV6:SV8 ACR6:ACR8 AMN6:AMN8 AWJ6:AWJ8 BGF6:BGF8 BQB6:BQB8 BZX6:BZX8 CJT6:CJT8 CTP6:CTP8 DDL6:DDL8 DNH6:DNH8 DXD6:DXD8 EGZ6:EGZ8 EQV6:EQV8 FAR6:FAR8 FKN6:FKN8 FUJ6:FUJ8 GEF6:GEF8 GOB6:GOB8 GXX6:GXX8 HHT6:HHT8 HRP6:HRP8 IBL6:IBL8 ILH6:ILH8 IVD6:IVD8 JEZ6:JEZ8 JOV6:JOV8 JYR6:JYR8 KIN6:KIN8 KSJ6:KSJ8 LCF6:LCF8 LMB6:LMB8 LVX6:LVX8 MFT6:MFT8 MPP6:MPP8 MZL6:MZL8 NJH6:NJH8 NTD6:NTD8 OCZ6:OCZ8 OMV6:OMV8 OWR6:OWR8 PGN6:PGN8 PQJ6:PQJ8 QAF6:QAF8 QKB6:QKB8 QTX6:QTX8 RDT6:RDT8 RNP6:RNP8 RXL6:RXL8 SHH6:SHH8 SRD6:SRD8 TAZ6:TAZ8 TKV6:TKV8 TUR6:TUR8 UEN6:UEN8 UOJ6:UOJ8 UYF6:UYF8 VIB6:VIB8 VRX6:VRX8 WBT6:WBT8 WLP6:WLP8 WVL6:WVL8 B65538:B65540 IZ65538:IZ65540 SV65538:SV65540 ACR65538:ACR65540 AMN65538:AMN65540 AWJ65538:AWJ65540 BGF65538:BGF65540 BQB65538:BQB65540 BZX65538:BZX65540 CJT65538:CJT65540 CTP65538:CTP65540 DDL65538:DDL65540 DNH65538:DNH65540 DXD65538:DXD65540 EGZ65538:EGZ65540 EQV65538:EQV65540 FAR65538:FAR65540 FKN65538:FKN65540 FUJ65538:FUJ65540 GEF65538:GEF65540 GOB65538:GOB65540 GXX65538:GXX65540 HHT65538:HHT65540 HRP65538:HRP65540 IBL65538:IBL65540 ILH65538:ILH65540 IVD65538:IVD65540 JEZ65538:JEZ65540 JOV65538:JOV65540 JYR65538:JYR65540 KIN65538:KIN65540 KSJ65538:KSJ65540 LCF65538:LCF65540 LMB65538:LMB65540 LVX65538:LVX65540 MFT65538:MFT65540 MPP65538:MPP65540 MZL65538:MZL65540 NJH65538:NJH65540 NTD65538:NTD65540 OCZ65538:OCZ65540 OMV65538:OMV65540 OWR65538:OWR65540 PGN65538:PGN65540 PQJ65538:PQJ65540 QAF65538:QAF65540 QKB65538:QKB65540 QTX65538:QTX65540 RDT65538:RDT65540 RNP65538:RNP65540 RXL65538:RXL65540 SHH65538:SHH65540 SRD65538:SRD65540 TAZ65538:TAZ65540 TKV65538:TKV65540 TUR65538:TUR65540 UEN65538:UEN65540 UOJ65538:UOJ65540 UYF65538:UYF65540 VIB65538:VIB65540 VRX65538:VRX65540 WBT65538:WBT65540 WLP65538:WLP65540 WVL65538:WVL65540 B131074:B131076 IZ131074:IZ131076 SV131074:SV131076 ACR131074:ACR131076 AMN131074:AMN131076 AWJ131074:AWJ131076 BGF131074:BGF131076 BQB131074:BQB131076 BZX131074:BZX131076 CJT131074:CJT131076 CTP131074:CTP131076 DDL131074:DDL131076 DNH131074:DNH131076 DXD131074:DXD131076 EGZ131074:EGZ131076 EQV131074:EQV131076 FAR131074:FAR131076 FKN131074:FKN131076 FUJ131074:FUJ131076 GEF131074:GEF131076 GOB131074:GOB131076 GXX131074:GXX131076 HHT131074:HHT131076 HRP131074:HRP131076 IBL131074:IBL131076 ILH131074:ILH131076 IVD131074:IVD131076 JEZ131074:JEZ131076 JOV131074:JOV131076 JYR131074:JYR131076 KIN131074:KIN131076 KSJ131074:KSJ131076 LCF131074:LCF131076 LMB131074:LMB131076 LVX131074:LVX131076 MFT131074:MFT131076 MPP131074:MPP131076 MZL131074:MZL131076 NJH131074:NJH131076 NTD131074:NTD131076 OCZ131074:OCZ131076 OMV131074:OMV131076 OWR131074:OWR131076 PGN131074:PGN131076 PQJ131074:PQJ131076 QAF131074:QAF131076 QKB131074:QKB131076 QTX131074:QTX131076 RDT131074:RDT131076 RNP131074:RNP131076 RXL131074:RXL131076 SHH131074:SHH131076 SRD131074:SRD131076 TAZ131074:TAZ131076 TKV131074:TKV131076 TUR131074:TUR131076 UEN131074:UEN131076 UOJ131074:UOJ131076 UYF131074:UYF131076 VIB131074:VIB131076 VRX131074:VRX131076 WBT131074:WBT131076 WLP131074:WLP131076 WVL131074:WVL131076 B196610:B196612 IZ196610:IZ196612 SV196610:SV196612 ACR196610:ACR196612 AMN196610:AMN196612 AWJ196610:AWJ196612 BGF196610:BGF196612 BQB196610:BQB196612 BZX196610:BZX196612 CJT196610:CJT196612 CTP196610:CTP196612 DDL196610:DDL196612 DNH196610:DNH196612 DXD196610:DXD196612 EGZ196610:EGZ196612 EQV196610:EQV196612 FAR196610:FAR196612 FKN196610:FKN196612 FUJ196610:FUJ196612 GEF196610:GEF196612 GOB196610:GOB196612 GXX196610:GXX196612 HHT196610:HHT196612 HRP196610:HRP196612 IBL196610:IBL196612 ILH196610:ILH196612 IVD196610:IVD196612 JEZ196610:JEZ196612 JOV196610:JOV196612 JYR196610:JYR196612 KIN196610:KIN196612 KSJ196610:KSJ196612 LCF196610:LCF196612 LMB196610:LMB196612 LVX196610:LVX196612 MFT196610:MFT196612 MPP196610:MPP196612 MZL196610:MZL196612 NJH196610:NJH196612 NTD196610:NTD196612 OCZ196610:OCZ196612 OMV196610:OMV196612 OWR196610:OWR196612 PGN196610:PGN196612 PQJ196610:PQJ196612 QAF196610:QAF196612 QKB196610:QKB196612 QTX196610:QTX196612 RDT196610:RDT196612 RNP196610:RNP196612 RXL196610:RXL196612 SHH196610:SHH196612 SRD196610:SRD196612 TAZ196610:TAZ196612 TKV196610:TKV196612 TUR196610:TUR196612 UEN196610:UEN196612 UOJ196610:UOJ196612 UYF196610:UYF196612 VIB196610:VIB196612 VRX196610:VRX196612 WBT196610:WBT196612 WLP196610:WLP196612 WVL196610:WVL196612 B262146:B262148 IZ262146:IZ262148 SV262146:SV262148 ACR262146:ACR262148 AMN262146:AMN262148 AWJ262146:AWJ262148 BGF262146:BGF262148 BQB262146:BQB262148 BZX262146:BZX262148 CJT262146:CJT262148 CTP262146:CTP262148 DDL262146:DDL262148 DNH262146:DNH262148 DXD262146:DXD262148 EGZ262146:EGZ262148 EQV262146:EQV262148 FAR262146:FAR262148 FKN262146:FKN262148 FUJ262146:FUJ262148 GEF262146:GEF262148 GOB262146:GOB262148 GXX262146:GXX262148 HHT262146:HHT262148 HRP262146:HRP262148 IBL262146:IBL262148 ILH262146:ILH262148 IVD262146:IVD262148 JEZ262146:JEZ262148 JOV262146:JOV262148 JYR262146:JYR262148 KIN262146:KIN262148 KSJ262146:KSJ262148 LCF262146:LCF262148 LMB262146:LMB262148 LVX262146:LVX262148 MFT262146:MFT262148 MPP262146:MPP262148 MZL262146:MZL262148 NJH262146:NJH262148 NTD262146:NTD262148 OCZ262146:OCZ262148 OMV262146:OMV262148 OWR262146:OWR262148 PGN262146:PGN262148 PQJ262146:PQJ262148 QAF262146:QAF262148 QKB262146:QKB262148 QTX262146:QTX262148 RDT262146:RDT262148 RNP262146:RNP262148 RXL262146:RXL262148 SHH262146:SHH262148 SRD262146:SRD262148 TAZ262146:TAZ262148 TKV262146:TKV262148 TUR262146:TUR262148 UEN262146:UEN262148 UOJ262146:UOJ262148 UYF262146:UYF262148 VIB262146:VIB262148 VRX262146:VRX262148 WBT262146:WBT262148 WLP262146:WLP262148 WVL262146:WVL262148 B327682:B327684 IZ327682:IZ327684 SV327682:SV327684 ACR327682:ACR327684 AMN327682:AMN327684 AWJ327682:AWJ327684 BGF327682:BGF327684 BQB327682:BQB327684 BZX327682:BZX327684 CJT327682:CJT327684 CTP327682:CTP327684 DDL327682:DDL327684 DNH327682:DNH327684 DXD327682:DXD327684 EGZ327682:EGZ327684 EQV327682:EQV327684 FAR327682:FAR327684 FKN327682:FKN327684 FUJ327682:FUJ327684 GEF327682:GEF327684 GOB327682:GOB327684 GXX327682:GXX327684 HHT327682:HHT327684 HRP327682:HRP327684 IBL327682:IBL327684 ILH327682:ILH327684 IVD327682:IVD327684 JEZ327682:JEZ327684 JOV327682:JOV327684 JYR327682:JYR327684 KIN327682:KIN327684 KSJ327682:KSJ327684 LCF327682:LCF327684 LMB327682:LMB327684 LVX327682:LVX327684 MFT327682:MFT327684 MPP327682:MPP327684 MZL327682:MZL327684 NJH327682:NJH327684 NTD327682:NTD327684 OCZ327682:OCZ327684 OMV327682:OMV327684 OWR327682:OWR327684 PGN327682:PGN327684 PQJ327682:PQJ327684 QAF327682:QAF327684 QKB327682:QKB327684 QTX327682:QTX327684 RDT327682:RDT327684 RNP327682:RNP327684 RXL327682:RXL327684 SHH327682:SHH327684 SRD327682:SRD327684 TAZ327682:TAZ327684 TKV327682:TKV327684 TUR327682:TUR327684 UEN327682:UEN327684 UOJ327682:UOJ327684 UYF327682:UYF327684 VIB327682:VIB327684 VRX327682:VRX327684 WBT327682:WBT327684 WLP327682:WLP327684 WVL327682:WVL327684 B393218:B393220 IZ393218:IZ393220 SV393218:SV393220 ACR393218:ACR393220 AMN393218:AMN393220 AWJ393218:AWJ393220 BGF393218:BGF393220 BQB393218:BQB393220 BZX393218:BZX393220 CJT393218:CJT393220 CTP393218:CTP393220 DDL393218:DDL393220 DNH393218:DNH393220 DXD393218:DXD393220 EGZ393218:EGZ393220 EQV393218:EQV393220 FAR393218:FAR393220 FKN393218:FKN393220 FUJ393218:FUJ393220 GEF393218:GEF393220 GOB393218:GOB393220 GXX393218:GXX393220 HHT393218:HHT393220 HRP393218:HRP393220 IBL393218:IBL393220 ILH393218:ILH393220 IVD393218:IVD393220 JEZ393218:JEZ393220 JOV393218:JOV393220 JYR393218:JYR393220 KIN393218:KIN393220 KSJ393218:KSJ393220 LCF393218:LCF393220 LMB393218:LMB393220 LVX393218:LVX393220 MFT393218:MFT393220 MPP393218:MPP393220 MZL393218:MZL393220 NJH393218:NJH393220 NTD393218:NTD393220 OCZ393218:OCZ393220 OMV393218:OMV393220 OWR393218:OWR393220 PGN393218:PGN393220 PQJ393218:PQJ393220 QAF393218:QAF393220 QKB393218:QKB393220 QTX393218:QTX393220 RDT393218:RDT393220 RNP393218:RNP393220 RXL393218:RXL393220 SHH393218:SHH393220 SRD393218:SRD393220 TAZ393218:TAZ393220 TKV393218:TKV393220 TUR393218:TUR393220 UEN393218:UEN393220 UOJ393218:UOJ393220 UYF393218:UYF393220 VIB393218:VIB393220 VRX393218:VRX393220 WBT393218:WBT393220 WLP393218:WLP393220 WVL393218:WVL393220 B458754:B458756 IZ458754:IZ458756 SV458754:SV458756 ACR458754:ACR458756 AMN458754:AMN458756 AWJ458754:AWJ458756 BGF458754:BGF458756 BQB458754:BQB458756 BZX458754:BZX458756 CJT458754:CJT458756 CTP458754:CTP458756 DDL458754:DDL458756 DNH458754:DNH458756 DXD458754:DXD458756 EGZ458754:EGZ458756 EQV458754:EQV458756 FAR458754:FAR458756 FKN458754:FKN458756 FUJ458754:FUJ458756 GEF458754:GEF458756 GOB458754:GOB458756 GXX458754:GXX458756 HHT458754:HHT458756 HRP458754:HRP458756 IBL458754:IBL458756 ILH458754:ILH458756 IVD458754:IVD458756 JEZ458754:JEZ458756 JOV458754:JOV458756 JYR458754:JYR458756 KIN458754:KIN458756 KSJ458754:KSJ458756 LCF458754:LCF458756 LMB458754:LMB458756 LVX458754:LVX458756 MFT458754:MFT458756 MPP458754:MPP458756 MZL458754:MZL458756 NJH458754:NJH458756 NTD458754:NTD458756 OCZ458754:OCZ458756 OMV458754:OMV458756 OWR458754:OWR458756 PGN458754:PGN458756 PQJ458754:PQJ458756 QAF458754:QAF458756 QKB458754:QKB458756 QTX458754:QTX458756 RDT458754:RDT458756 RNP458754:RNP458756 RXL458754:RXL458756 SHH458754:SHH458756 SRD458754:SRD458756 TAZ458754:TAZ458756 TKV458754:TKV458756 TUR458754:TUR458756 UEN458754:UEN458756 UOJ458754:UOJ458756 UYF458754:UYF458756 VIB458754:VIB458756 VRX458754:VRX458756 WBT458754:WBT458756 WLP458754:WLP458756 WVL458754:WVL458756 B524290:B524292 IZ524290:IZ524292 SV524290:SV524292 ACR524290:ACR524292 AMN524290:AMN524292 AWJ524290:AWJ524292 BGF524290:BGF524292 BQB524290:BQB524292 BZX524290:BZX524292 CJT524290:CJT524292 CTP524290:CTP524292 DDL524290:DDL524292 DNH524290:DNH524292 DXD524290:DXD524292 EGZ524290:EGZ524292 EQV524290:EQV524292 FAR524290:FAR524292 FKN524290:FKN524292 FUJ524290:FUJ524292 GEF524290:GEF524292 GOB524290:GOB524292 GXX524290:GXX524292 HHT524290:HHT524292 HRP524290:HRP524292 IBL524290:IBL524292 ILH524290:ILH524292 IVD524290:IVD524292 JEZ524290:JEZ524292 JOV524290:JOV524292 JYR524290:JYR524292 KIN524290:KIN524292 KSJ524290:KSJ524292 LCF524290:LCF524292 LMB524290:LMB524292 LVX524290:LVX524292 MFT524290:MFT524292 MPP524290:MPP524292 MZL524290:MZL524292 NJH524290:NJH524292 NTD524290:NTD524292 OCZ524290:OCZ524292 OMV524290:OMV524292 OWR524290:OWR524292 PGN524290:PGN524292 PQJ524290:PQJ524292 QAF524290:QAF524292 QKB524290:QKB524292 QTX524290:QTX524292 RDT524290:RDT524292 RNP524290:RNP524292 RXL524290:RXL524292 SHH524290:SHH524292 SRD524290:SRD524292 TAZ524290:TAZ524292 TKV524290:TKV524292 TUR524290:TUR524292 UEN524290:UEN524292 UOJ524290:UOJ524292 UYF524290:UYF524292 VIB524290:VIB524292 VRX524290:VRX524292 WBT524290:WBT524292 WLP524290:WLP524292 WVL524290:WVL524292 B589826:B589828 IZ589826:IZ589828 SV589826:SV589828 ACR589826:ACR589828 AMN589826:AMN589828 AWJ589826:AWJ589828 BGF589826:BGF589828 BQB589826:BQB589828 BZX589826:BZX589828 CJT589826:CJT589828 CTP589826:CTP589828 DDL589826:DDL589828 DNH589826:DNH589828 DXD589826:DXD589828 EGZ589826:EGZ589828 EQV589826:EQV589828 FAR589826:FAR589828 FKN589826:FKN589828 FUJ589826:FUJ589828 GEF589826:GEF589828 GOB589826:GOB589828 GXX589826:GXX589828 HHT589826:HHT589828 HRP589826:HRP589828 IBL589826:IBL589828 ILH589826:ILH589828 IVD589826:IVD589828 JEZ589826:JEZ589828 JOV589826:JOV589828 JYR589826:JYR589828 KIN589826:KIN589828 KSJ589826:KSJ589828 LCF589826:LCF589828 LMB589826:LMB589828 LVX589826:LVX589828 MFT589826:MFT589828 MPP589826:MPP589828 MZL589826:MZL589828 NJH589826:NJH589828 NTD589826:NTD589828 OCZ589826:OCZ589828 OMV589826:OMV589828 OWR589826:OWR589828 PGN589826:PGN589828 PQJ589826:PQJ589828 QAF589826:QAF589828 QKB589826:QKB589828 QTX589826:QTX589828 RDT589826:RDT589828 RNP589826:RNP589828 RXL589826:RXL589828 SHH589826:SHH589828 SRD589826:SRD589828 TAZ589826:TAZ589828 TKV589826:TKV589828 TUR589826:TUR589828 UEN589826:UEN589828 UOJ589826:UOJ589828 UYF589826:UYF589828 VIB589826:VIB589828 VRX589826:VRX589828 WBT589826:WBT589828 WLP589826:WLP589828 WVL589826:WVL589828 B655362:B655364 IZ655362:IZ655364 SV655362:SV655364 ACR655362:ACR655364 AMN655362:AMN655364 AWJ655362:AWJ655364 BGF655362:BGF655364 BQB655362:BQB655364 BZX655362:BZX655364 CJT655362:CJT655364 CTP655362:CTP655364 DDL655362:DDL655364 DNH655362:DNH655364 DXD655362:DXD655364 EGZ655362:EGZ655364 EQV655362:EQV655364 FAR655362:FAR655364 FKN655362:FKN655364 FUJ655362:FUJ655364 GEF655362:GEF655364 GOB655362:GOB655364 GXX655362:GXX655364 HHT655362:HHT655364 HRP655362:HRP655364 IBL655362:IBL655364 ILH655362:ILH655364 IVD655362:IVD655364 JEZ655362:JEZ655364 JOV655362:JOV655364 JYR655362:JYR655364 KIN655362:KIN655364 KSJ655362:KSJ655364 LCF655362:LCF655364 LMB655362:LMB655364 LVX655362:LVX655364 MFT655362:MFT655364 MPP655362:MPP655364 MZL655362:MZL655364 NJH655362:NJH655364 NTD655362:NTD655364 OCZ655362:OCZ655364 OMV655362:OMV655364 OWR655362:OWR655364 PGN655362:PGN655364 PQJ655362:PQJ655364 QAF655362:QAF655364 QKB655362:QKB655364 QTX655362:QTX655364 RDT655362:RDT655364 RNP655362:RNP655364 RXL655362:RXL655364 SHH655362:SHH655364 SRD655362:SRD655364 TAZ655362:TAZ655364 TKV655362:TKV655364 TUR655362:TUR655364 UEN655362:UEN655364 UOJ655362:UOJ655364 UYF655362:UYF655364 VIB655362:VIB655364 VRX655362:VRX655364 WBT655362:WBT655364 WLP655362:WLP655364 WVL655362:WVL655364 B720898:B720900 IZ720898:IZ720900 SV720898:SV720900 ACR720898:ACR720900 AMN720898:AMN720900 AWJ720898:AWJ720900 BGF720898:BGF720900 BQB720898:BQB720900 BZX720898:BZX720900 CJT720898:CJT720900 CTP720898:CTP720900 DDL720898:DDL720900 DNH720898:DNH720900 DXD720898:DXD720900 EGZ720898:EGZ720900 EQV720898:EQV720900 FAR720898:FAR720900 FKN720898:FKN720900 FUJ720898:FUJ720900 GEF720898:GEF720900 GOB720898:GOB720900 GXX720898:GXX720900 HHT720898:HHT720900 HRP720898:HRP720900 IBL720898:IBL720900 ILH720898:ILH720900 IVD720898:IVD720900 JEZ720898:JEZ720900 JOV720898:JOV720900 JYR720898:JYR720900 KIN720898:KIN720900 KSJ720898:KSJ720900 LCF720898:LCF720900 LMB720898:LMB720900 LVX720898:LVX720900 MFT720898:MFT720900 MPP720898:MPP720900 MZL720898:MZL720900 NJH720898:NJH720900 NTD720898:NTD720900 OCZ720898:OCZ720900 OMV720898:OMV720900 OWR720898:OWR720900 PGN720898:PGN720900 PQJ720898:PQJ720900 QAF720898:QAF720900 QKB720898:QKB720900 QTX720898:QTX720900 RDT720898:RDT720900 RNP720898:RNP720900 RXL720898:RXL720900 SHH720898:SHH720900 SRD720898:SRD720900 TAZ720898:TAZ720900 TKV720898:TKV720900 TUR720898:TUR720900 UEN720898:UEN720900 UOJ720898:UOJ720900 UYF720898:UYF720900 VIB720898:VIB720900 VRX720898:VRX720900 WBT720898:WBT720900 WLP720898:WLP720900 WVL720898:WVL720900 B786434:B786436 IZ786434:IZ786436 SV786434:SV786436 ACR786434:ACR786436 AMN786434:AMN786436 AWJ786434:AWJ786436 BGF786434:BGF786436 BQB786434:BQB786436 BZX786434:BZX786436 CJT786434:CJT786436 CTP786434:CTP786436 DDL786434:DDL786436 DNH786434:DNH786436 DXD786434:DXD786436 EGZ786434:EGZ786436 EQV786434:EQV786436 FAR786434:FAR786436 FKN786434:FKN786436 FUJ786434:FUJ786436 GEF786434:GEF786436 GOB786434:GOB786436 GXX786434:GXX786436 HHT786434:HHT786436 HRP786434:HRP786436 IBL786434:IBL786436 ILH786434:ILH786436 IVD786434:IVD786436 JEZ786434:JEZ786436 JOV786434:JOV786436 JYR786434:JYR786436 KIN786434:KIN786436 KSJ786434:KSJ786436 LCF786434:LCF786436 LMB786434:LMB786436 LVX786434:LVX786436 MFT786434:MFT786436 MPP786434:MPP786436 MZL786434:MZL786436 NJH786434:NJH786436 NTD786434:NTD786436 OCZ786434:OCZ786436 OMV786434:OMV786436 OWR786434:OWR786436 PGN786434:PGN786436 PQJ786434:PQJ786436 QAF786434:QAF786436 QKB786434:QKB786436 QTX786434:QTX786436 RDT786434:RDT786436 RNP786434:RNP786436 RXL786434:RXL786436 SHH786434:SHH786436 SRD786434:SRD786436 TAZ786434:TAZ786436 TKV786434:TKV786436 TUR786434:TUR786436 UEN786434:UEN786436 UOJ786434:UOJ786436 UYF786434:UYF786436 VIB786434:VIB786436 VRX786434:VRX786436 WBT786434:WBT786436 WLP786434:WLP786436 WVL786434:WVL786436 B851970:B851972 IZ851970:IZ851972 SV851970:SV851972 ACR851970:ACR851972 AMN851970:AMN851972 AWJ851970:AWJ851972 BGF851970:BGF851972 BQB851970:BQB851972 BZX851970:BZX851972 CJT851970:CJT851972 CTP851970:CTP851972 DDL851970:DDL851972 DNH851970:DNH851972 DXD851970:DXD851972 EGZ851970:EGZ851972 EQV851970:EQV851972 FAR851970:FAR851972 FKN851970:FKN851972 FUJ851970:FUJ851972 GEF851970:GEF851972 GOB851970:GOB851972 GXX851970:GXX851972 HHT851970:HHT851972 HRP851970:HRP851972 IBL851970:IBL851972 ILH851970:ILH851972 IVD851970:IVD851972 JEZ851970:JEZ851972 JOV851970:JOV851972 JYR851970:JYR851972 KIN851970:KIN851972 KSJ851970:KSJ851972 LCF851970:LCF851972 LMB851970:LMB851972 LVX851970:LVX851972 MFT851970:MFT851972 MPP851970:MPP851972 MZL851970:MZL851972 NJH851970:NJH851972 NTD851970:NTD851972 OCZ851970:OCZ851972 OMV851970:OMV851972 OWR851970:OWR851972 PGN851970:PGN851972 PQJ851970:PQJ851972 QAF851970:QAF851972 QKB851970:QKB851972 QTX851970:QTX851972 RDT851970:RDT851972 RNP851970:RNP851972 RXL851970:RXL851972 SHH851970:SHH851972 SRD851970:SRD851972 TAZ851970:TAZ851972 TKV851970:TKV851972 TUR851970:TUR851972 UEN851970:UEN851972 UOJ851970:UOJ851972 UYF851970:UYF851972 VIB851970:VIB851972 VRX851970:VRX851972 WBT851970:WBT851972 WLP851970:WLP851972 WVL851970:WVL851972 B917506:B917508 IZ917506:IZ917508 SV917506:SV917508 ACR917506:ACR917508 AMN917506:AMN917508 AWJ917506:AWJ917508 BGF917506:BGF917508 BQB917506:BQB917508 BZX917506:BZX917508 CJT917506:CJT917508 CTP917506:CTP917508 DDL917506:DDL917508 DNH917506:DNH917508 DXD917506:DXD917508 EGZ917506:EGZ917508 EQV917506:EQV917508 FAR917506:FAR917508 FKN917506:FKN917508 FUJ917506:FUJ917508 GEF917506:GEF917508 GOB917506:GOB917508 GXX917506:GXX917508 HHT917506:HHT917508 HRP917506:HRP917508 IBL917506:IBL917508 ILH917506:ILH917508 IVD917506:IVD917508 JEZ917506:JEZ917508 JOV917506:JOV917508 JYR917506:JYR917508 KIN917506:KIN917508 KSJ917506:KSJ917508 LCF917506:LCF917508 LMB917506:LMB917508 LVX917506:LVX917508 MFT917506:MFT917508 MPP917506:MPP917508 MZL917506:MZL917508 NJH917506:NJH917508 NTD917506:NTD917508 OCZ917506:OCZ917508 OMV917506:OMV917508 OWR917506:OWR917508 PGN917506:PGN917508 PQJ917506:PQJ917508 QAF917506:QAF917508 QKB917506:QKB917508 QTX917506:QTX917508 RDT917506:RDT917508 RNP917506:RNP917508 RXL917506:RXL917508 SHH917506:SHH917508 SRD917506:SRD917508 TAZ917506:TAZ917508 TKV917506:TKV917508 TUR917506:TUR917508 UEN917506:UEN917508 UOJ917506:UOJ917508 UYF917506:UYF917508 VIB917506:VIB917508 VRX917506:VRX917508 WBT917506:WBT917508 WLP917506:WLP917508 WVL917506:WVL917508 B983042:B983044 IZ983042:IZ983044 SV983042:SV983044 ACR983042:ACR983044 AMN983042:AMN983044 AWJ983042:AWJ983044 BGF983042:BGF983044 BQB983042:BQB983044 BZX983042:BZX983044 CJT983042:CJT983044 CTP983042:CTP983044 DDL983042:DDL983044 DNH983042:DNH983044 DXD983042:DXD983044 EGZ983042:EGZ983044 EQV983042:EQV983044 FAR983042:FAR983044 FKN983042:FKN983044 FUJ983042:FUJ983044 GEF983042:GEF983044 GOB983042:GOB983044 GXX983042:GXX983044 HHT983042:HHT983044 HRP983042:HRP983044 IBL983042:IBL983044 ILH983042:ILH983044 IVD983042:IVD983044 JEZ983042:JEZ983044 JOV983042:JOV983044 JYR983042:JYR983044 KIN983042:KIN983044 KSJ983042:KSJ983044 LCF983042:LCF983044 LMB983042:LMB983044 LVX983042:LVX983044 MFT983042:MFT983044 MPP983042:MPP983044 MZL983042:MZL983044 NJH983042:NJH983044 NTD983042:NTD983044 OCZ983042:OCZ983044 OMV983042:OMV983044 OWR983042:OWR983044 PGN983042:PGN983044 PQJ983042:PQJ983044 QAF983042:QAF983044 QKB983042:QKB983044 QTX983042:QTX983044 RDT983042:RDT983044 RNP983042:RNP983044 RXL983042:RXL983044 SHH983042:SHH983044 SRD983042:SRD983044 TAZ983042:TAZ983044 TKV983042:TKV983044 TUR983042:TUR983044 UEN983042:UEN983044 UOJ983042:UOJ983044 UYF983042:UYF983044 VIB983042:VIB983044 VRX983042:VRX983044 WBT983042:WBT983044 WLP983042:WLP983044 WVL983042:WVL983044 G6:G8 JE6:JE8 TA6:TA8 ACW6:ACW8 AMS6:AMS8 AWO6:AWO8 BGK6:BGK8 BQG6:BQG8 CAC6:CAC8 CJY6:CJY8 CTU6:CTU8 DDQ6:DDQ8 DNM6:DNM8 DXI6:DXI8 EHE6:EHE8 ERA6:ERA8 FAW6:FAW8 FKS6:FKS8 FUO6:FUO8 GEK6:GEK8 GOG6:GOG8 GYC6:GYC8 HHY6:HHY8 HRU6:HRU8 IBQ6:IBQ8 ILM6:ILM8 IVI6:IVI8 JFE6:JFE8 JPA6:JPA8 JYW6:JYW8 KIS6:KIS8 KSO6:KSO8 LCK6:LCK8 LMG6:LMG8 LWC6:LWC8 MFY6:MFY8 MPU6:MPU8 MZQ6:MZQ8 NJM6:NJM8 NTI6:NTI8 ODE6:ODE8 ONA6:ONA8 OWW6:OWW8 PGS6:PGS8 PQO6:PQO8 QAK6:QAK8 QKG6:QKG8 QUC6:QUC8 RDY6:RDY8 RNU6:RNU8 RXQ6:RXQ8 SHM6:SHM8 SRI6:SRI8 TBE6:TBE8 TLA6:TLA8 TUW6:TUW8 UES6:UES8 UOO6:UOO8 UYK6:UYK8 VIG6:VIG8 VSC6:VSC8 WBY6:WBY8 WLU6:WLU8 WVQ6:WVQ8 G65538:G65540 JE65538:JE65540 TA65538:TA65540 ACW65538:ACW65540 AMS65538:AMS65540 AWO65538:AWO65540 BGK65538:BGK65540 BQG65538:BQG65540 CAC65538:CAC65540 CJY65538:CJY65540 CTU65538:CTU65540 DDQ65538:DDQ65540 DNM65538:DNM65540 DXI65538:DXI65540 EHE65538:EHE65540 ERA65538:ERA65540 FAW65538:FAW65540 FKS65538:FKS65540 FUO65538:FUO65540 GEK65538:GEK65540 GOG65538:GOG65540 GYC65538:GYC65540 HHY65538:HHY65540 HRU65538:HRU65540 IBQ65538:IBQ65540 ILM65538:ILM65540 IVI65538:IVI65540 JFE65538:JFE65540 JPA65538:JPA65540 JYW65538:JYW65540 KIS65538:KIS65540 KSO65538:KSO65540 LCK65538:LCK65540 LMG65538:LMG65540 LWC65538:LWC65540 MFY65538:MFY65540 MPU65538:MPU65540 MZQ65538:MZQ65540 NJM65538:NJM65540 NTI65538:NTI65540 ODE65538:ODE65540 ONA65538:ONA65540 OWW65538:OWW65540 PGS65538:PGS65540 PQO65538:PQO65540 QAK65538:QAK65540 QKG65538:QKG65540 QUC65538:QUC65540 RDY65538:RDY65540 RNU65538:RNU65540 RXQ65538:RXQ65540 SHM65538:SHM65540 SRI65538:SRI65540 TBE65538:TBE65540 TLA65538:TLA65540 TUW65538:TUW65540 UES65538:UES65540 UOO65538:UOO65540 UYK65538:UYK65540 VIG65538:VIG65540 VSC65538:VSC65540 WBY65538:WBY65540 WLU65538:WLU65540 WVQ65538:WVQ65540 G131074:G131076 JE131074:JE131076 TA131074:TA131076 ACW131074:ACW131076 AMS131074:AMS131076 AWO131074:AWO131076 BGK131074:BGK131076 BQG131074:BQG131076 CAC131074:CAC131076 CJY131074:CJY131076 CTU131074:CTU131076 DDQ131074:DDQ131076 DNM131074:DNM131076 DXI131074:DXI131076 EHE131074:EHE131076 ERA131074:ERA131076 FAW131074:FAW131076 FKS131074:FKS131076 FUO131074:FUO131076 GEK131074:GEK131076 GOG131074:GOG131076 GYC131074:GYC131076 HHY131074:HHY131076 HRU131074:HRU131076 IBQ131074:IBQ131076 ILM131074:ILM131076 IVI131074:IVI131076 JFE131074:JFE131076 JPA131074:JPA131076 JYW131074:JYW131076 KIS131074:KIS131076 KSO131074:KSO131076 LCK131074:LCK131076 LMG131074:LMG131076 LWC131074:LWC131076 MFY131074:MFY131076 MPU131074:MPU131076 MZQ131074:MZQ131076 NJM131074:NJM131076 NTI131074:NTI131076 ODE131074:ODE131076 ONA131074:ONA131076 OWW131074:OWW131076 PGS131074:PGS131076 PQO131074:PQO131076 QAK131074:QAK131076 QKG131074:QKG131076 QUC131074:QUC131076 RDY131074:RDY131076 RNU131074:RNU131076 RXQ131074:RXQ131076 SHM131074:SHM131076 SRI131074:SRI131076 TBE131074:TBE131076 TLA131074:TLA131076 TUW131074:TUW131076 UES131074:UES131076 UOO131074:UOO131076 UYK131074:UYK131076 VIG131074:VIG131076 VSC131074:VSC131076 WBY131074:WBY131076 WLU131074:WLU131076 WVQ131074:WVQ131076 G196610:G196612 JE196610:JE196612 TA196610:TA196612 ACW196610:ACW196612 AMS196610:AMS196612 AWO196610:AWO196612 BGK196610:BGK196612 BQG196610:BQG196612 CAC196610:CAC196612 CJY196610:CJY196612 CTU196610:CTU196612 DDQ196610:DDQ196612 DNM196610:DNM196612 DXI196610:DXI196612 EHE196610:EHE196612 ERA196610:ERA196612 FAW196610:FAW196612 FKS196610:FKS196612 FUO196610:FUO196612 GEK196610:GEK196612 GOG196610:GOG196612 GYC196610:GYC196612 HHY196610:HHY196612 HRU196610:HRU196612 IBQ196610:IBQ196612 ILM196610:ILM196612 IVI196610:IVI196612 JFE196610:JFE196612 JPA196610:JPA196612 JYW196610:JYW196612 KIS196610:KIS196612 KSO196610:KSO196612 LCK196610:LCK196612 LMG196610:LMG196612 LWC196610:LWC196612 MFY196610:MFY196612 MPU196610:MPU196612 MZQ196610:MZQ196612 NJM196610:NJM196612 NTI196610:NTI196612 ODE196610:ODE196612 ONA196610:ONA196612 OWW196610:OWW196612 PGS196610:PGS196612 PQO196610:PQO196612 QAK196610:QAK196612 QKG196610:QKG196612 QUC196610:QUC196612 RDY196610:RDY196612 RNU196610:RNU196612 RXQ196610:RXQ196612 SHM196610:SHM196612 SRI196610:SRI196612 TBE196610:TBE196612 TLA196610:TLA196612 TUW196610:TUW196612 UES196610:UES196612 UOO196610:UOO196612 UYK196610:UYK196612 VIG196610:VIG196612 VSC196610:VSC196612 WBY196610:WBY196612 WLU196610:WLU196612 WVQ196610:WVQ196612 G262146:G262148 JE262146:JE262148 TA262146:TA262148 ACW262146:ACW262148 AMS262146:AMS262148 AWO262146:AWO262148 BGK262146:BGK262148 BQG262146:BQG262148 CAC262146:CAC262148 CJY262146:CJY262148 CTU262146:CTU262148 DDQ262146:DDQ262148 DNM262146:DNM262148 DXI262146:DXI262148 EHE262146:EHE262148 ERA262146:ERA262148 FAW262146:FAW262148 FKS262146:FKS262148 FUO262146:FUO262148 GEK262146:GEK262148 GOG262146:GOG262148 GYC262146:GYC262148 HHY262146:HHY262148 HRU262146:HRU262148 IBQ262146:IBQ262148 ILM262146:ILM262148 IVI262146:IVI262148 JFE262146:JFE262148 JPA262146:JPA262148 JYW262146:JYW262148 KIS262146:KIS262148 KSO262146:KSO262148 LCK262146:LCK262148 LMG262146:LMG262148 LWC262146:LWC262148 MFY262146:MFY262148 MPU262146:MPU262148 MZQ262146:MZQ262148 NJM262146:NJM262148 NTI262146:NTI262148 ODE262146:ODE262148 ONA262146:ONA262148 OWW262146:OWW262148 PGS262146:PGS262148 PQO262146:PQO262148 QAK262146:QAK262148 QKG262146:QKG262148 QUC262146:QUC262148 RDY262146:RDY262148 RNU262146:RNU262148 RXQ262146:RXQ262148 SHM262146:SHM262148 SRI262146:SRI262148 TBE262146:TBE262148 TLA262146:TLA262148 TUW262146:TUW262148 UES262146:UES262148 UOO262146:UOO262148 UYK262146:UYK262148 VIG262146:VIG262148 VSC262146:VSC262148 WBY262146:WBY262148 WLU262146:WLU262148 WVQ262146:WVQ262148 G327682:G327684 JE327682:JE327684 TA327682:TA327684 ACW327682:ACW327684 AMS327682:AMS327684 AWO327682:AWO327684 BGK327682:BGK327684 BQG327682:BQG327684 CAC327682:CAC327684 CJY327682:CJY327684 CTU327682:CTU327684 DDQ327682:DDQ327684 DNM327682:DNM327684 DXI327682:DXI327684 EHE327682:EHE327684 ERA327682:ERA327684 FAW327682:FAW327684 FKS327682:FKS327684 FUO327682:FUO327684 GEK327682:GEK327684 GOG327682:GOG327684 GYC327682:GYC327684 HHY327682:HHY327684 HRU327682:HRU327684 IBQ327682:IBQ327684 ILM327682:ILM327684 IVI327682:IVI327684 JFE327682:JFE327684 JPA327682:JPA327684 JYW327682:JYW327684 KIS327682:KIS327684 KSO327682:KSO327684 LCK327682:LCK327684 LMG327682:LMG327684 LWC327682:LWC327684 MFY327682:MFY327684 MPU327682:MPU327684 MZQ327682:MZQ327684 NJM327682:NJM327684 NTI327682:NTI327684 ODE327682:ODE327684 ONA327682:ONA327684 OWW327682:OWW327684 PGS327682:PGS327684 PQO327682:PQO327684 QAK327682:QAK327684 QKG327682:QKG327684 QUC327682:QUC327684 RDY327682:RDY327684 RNU327682:RNU327684 RXQ327682:RXQ327684 SHM327682:SHM327684 SRI327682:SRI327684 TBE327682:TBE327684 TLA327682:TLA327684 TUW327682:TUW327684 UES327682:UES327684 UOO327682:UOO327684 UYK327682:UYK327684 VIG327682:VIG327684 VSC327682:VSC327684 WBY327682:WBY327684 WLU327682:WLU327684 WVQ327682:WVQ327684 G393218:G393220 JE393218:JE393220 TA393218:TA393220 ACW393218:ACW393220 AMS393218:AMS393220 AWO393218:AWO393220 BGK393218:BGK393220 BQG393218:BQG393220 CAC393218:CAC393220 CJY393218:CJY393220 CTU393218:CTU393220 DDQ393218:DDQ393220 DNM393218:DNM393220 DXI393218:DXI393220 EHE393218:EHE393220 ERA393218:ERA393220 FAW393218:FAW393220 FKS393218:FKS393220 FUO393218:FUO393220 GEK393218:GEK393220 GOG393218:GOG393220 GYC393218:GYC393220 HHY393218:HHY393220 HRU393218:HRU393220 IBQ393218:IBQ393220 ILM393218:ILM393220 IVI393218:IVI393220 JFE393218:JFE393220 JPA393218:JPA393220 JYW393218:JYW393220 KIS393218:KIS393220 KSO393218:KSO393220 LCK393218:LCK393220 LMG393218:LMG393220 LWC393218:LWC393220 MFY393218:MFY393220 MPU393218:MPU393220 MZQ393218:MZQ393220 NJM393218:NJM393220 NTI393218:NTI393220 ODE393218:ODE393220 ONA393218:ONA393220 OWW393218:OWW393220 PGS393218:PGS393220 PQO393218:PQO393220 QAK393218:QAK393220 QKG393218:QKG393220 QUC393218:QUC393220 RDY393218:RDY393220 RNU393218:RNU393220 RXQ393218:RXQ393220 SHM393218:SHM393220 SRI393218:SRI393220 TBE393218:TBE393220 TLA393218:TLA393220 TUW393218:TUW393220 UES393218:UES393220 UOO393218:UOO393220 UYK393218:UYK393220 VIG393218:VIG393220 VSC393218:VSC393220 WBY393218:WBY393220 WLU393218:WLU393220 WVQ393218:WVQ393220 G458754:G458756 JE458754:JE458756 TA458754:TA458756 ACW458754:ACW458756 AMS458754:AMS458756 AWO458754:AWO458756 BGK458754:BGK458756 BQG458754:BQG458756 CAC458754:CAC458756 CJY458754:CJY458756 CTU458754:CTU458756 DDQ458754:DDQ458756 DNM458754:DNM458756 DXI458754:DXI458756 EHE458754:EHE458756 ERA458754:ERA458756 FAW458754:FAW458756 FKS458754:FKS458756 FUO458754:FUO458756 GEK458754:GEK458756 GOG458754:GOG458756 GYC458754:GYC458756 HHY458754:HHY458756 HRU458754:HRU458756 IBQ458754:IBQ458756 ILM458754:ILM458756 IVI458754:IVI458756 JFE458754:JFE458756 JPA458754:JPA458756 JYW458754:JYW458756 KIS458754:KIS458756 KSO458754:KSO458756 LCK458754:LCK458756 LMG458754:LMG458756 LWC458754:LWC458756 MFY458754:MFY458756 MPU458754:MPU458756 MZQ458754:MZQ458756 NJM458754:NJM458756 NTI458754:NTI458756 ODE458754:ODE458756 ONA458754:ONA458756 OWW458754:OWW458756 PGS458754:PGS458756 PQO458754:PQO458756 QAK458754:QAK458756 QKG458754:QKG458756 QUC458754:QUC458756 RDY458754:RDY458756 RNU458754:RNU458756 RXQ458754:RXQ458756 SHM458754:SHM458756 SRI458754:SRI458756 TBE458754:TBE458756 TLA458754:TLA458756 TUW458754:TUW458756 UES458754:UES458756 UOO458754:UOO458756 UYK458754:UYK458756 VIG458754:VIG458756 VSC458754:VSC458756 WBY458754:WBY458756 WLU458754:WLU458756 WVQ458754:WVQ458756 G524290:G524292 JE524290:JE524292 TA524290:TA524292 ACW524290:ACW524292 AMS524290:AMS524292 AWO524290:AWO524292 BGK524290:BGK524292 BQG524290:BQG524292 CAC524290:CAC524292 CJY524290:CJY524292 CTU524290:CTU524292 DDQ524290:DDQ524292 DNM524290:DNM524292 DXI524290:DXI524292 EHE524290:EHE524292 ERA524290:ERA524292 FAW524290:FAW524292 FKS524290:FKS524292 FUO524290:FUO524292 GEK524290:GEK524292 GOG524290:GOG524292 GYC524290:GYC524292 HHY524290:HHY524292 HRU524290:HRU524292 IBQ524290:IBQ524292 ILM524290:ILM524292 IVI524290:IVI524292 JFE524290:JFE524292 JPA524290:JPA524292 JYW524290:JYW524292 KIS524290:KIS524292 KSO524290:KSO524292 LCK524290:LCK524292 LMG524290:LMG524292 LWC524290:LWC524292 MFY524290:MFY524292 MPU524290:MPU524292 MZQ524290:MZQ524292 NJM524290:NJM524292 NTI524290:NTI524292 ODE524290:ODE524292 ONA524290:ONA524292 OWW524290:OWW524292 PGS524290:PGS524292 PQO524290:PQO524292 QAK524290:QAK524292 QKG524290:QKG524292 QUC524290:QUC524292 RDY524290:RDY524292 RNU524290:RNU524292 RXQ524290:RXQ524292 SHM524290:SHM524292 SRI524290:SRI524292 TBE524290:TBE524292 TLA524290:TLA524292 TUW524290:TUW524292 UES524290:UES524292 UOO524290:UOO524292 UYK524290:UYK524292 VIG524290:VIG524292 VSC524290:VSC524292 WBY524290:WBY524292 WLU524290:WLU524292 WVQ524290:WVQ524292 G589826:G589828 JE589826:JE589828 TA589826:TA589828 ACW589826:ACW589828 AMS589826:AMS589828 AWO589826:AWO589828 BGK589826:BGK589828 BQG589826:BQG589828 CAC589826:CAC589828 CJY589826:CJY589828 CTU589826:CTU589828 DDQ589826:DDQ589828 DNM589826:DNM589828 DXI589826:DXI589828 EHE589826:EHE589828 ERA589826:ERA589828 FAW589826:FAW589828 FKS589826:FKS589828 FUO589826:FUO589828 GEK589826:GEK589828 GOG589826:GOG589828 GYC589826:GYC589828 HHY589826:HHY589828 HRU589826:HRU589828 IBQ589826:IBQ589828 ILM589826:ILM589828 IVI589826:IVI589828 JFE589826:JFE589828 JPA589826:JPA589828 JYW589826:JYW589828 KIS589826:KIS589828 KSO589826:KSO589828 LCK589826:LCK589828 LMG589826:LMG589828 LWC589826:LWC589828 MFY589826:MFY589828 MPU589826:MPU589828 MZQ589826:MZQ589828 NJM589826:NJM589828 NTI589826:NTI589828 ODE589826:ODE589828 ONA589826:ONA589828 OWW589826:OWW589828 PGS589826:PGS589828 PQO589826:PQO589828 QAK589826:QAK589828 QKG589826:QKG589828 QUC589826:QUC589828 RDY589826:RDY589828 RNU589826:RNU589828 RXQ589826:RXQ589828 SHM589826:SHM589828 SRI589826:SRI589828 TBE589826:TBE589828 TLA589826:TLA589828 TUW589826:TUW589828 UES589826:UES589828 UOO589826:UOO589828 UYK589826:UYK589828 VIG589826:VIG589828 VSC589826:VSC589828 WBY589826:WBY589828 WLU589826:WLU589828 WVQ589826:WVQ589828 G655362:G655364 JE655362:JE655364 TA655362:TA655364 ACW655362:ACW655364 AMS655362:AMS655364 AWO655362:AWO655364 BGK655362:BGK655364 BQG655362:BQG655364 CAC655362:CAC655364 CJY655362:CJY655364 CTU655362:CTU655364 DDQ655362:DDQ655364 DNM655362:DNM655364 DXI655362:DXI655364 EHE655362:EHE655364 ERA655362:ERA655364 FAW655362:FAW655364 FKS655362:FKS655364 FUO655362:FUO655364 GEK655362:GEK655364 GOG655362:GOG655364 GYC655362:GYC655364 HHY655362:HHY655364 HRU655362:HRU655364 IBQ655362:IBQ655364 ILM655362:ILM655364 IVI655362:IVI655364 JFE655362:JFE655364 JPA655362:JPA655364 JYW655362:JYW655364 KIS655362:KIS655364 KSO655362:KSO655364 LCK655362:LCK655364 LMG655362:LMG655364 LWC655362:LWC655364 MFY655362:MFY655364 MPU655362:MPU655364 MZQ655362:MZQ655364 NJM655362:NJM655364 NTI655362:NTI655364 ODE655362:ODE655364 ONA655362:ONA655364 OWW655362:OWW655364 PGS655362:PGS655364 PQO655362:PQO655364 QAK655362:QAK655364 QKG655362:QKG655364 QUC655362:QUC655364 RDY655362:RDY655364 RNU655362:RNU655364 RXQ655362:RXQ655364 SHM655362:SHM655364 SRI655362:SRI655364 TBE655362:TBE655364 TLA655362:TLA655364 TUW655362:TUW655364 UES655362:UES655364 UOO655362:UOO655364 UYK655362:UYK655364 VIG655362:VIG655364 VSC655362:VSC655364 WBY655362:WBY655364 WLU655362:WLU655364 WVQ655362:WVQ655364 G720898:G720900 JE720898:JE720900 TA720898:TA720900 ACW720898:ACW720900 AMS720898:AMS720900 AWO720898:AWO720900 BGK720898:BGK720900 BQG720898:BQG720900 CAC720898:CAC720900 CJY720898:CJY720900 CTU720898:CTU720900 DDQ720898:DDQ720900 DNM720898:DNM720900 DXI720898:DXI720900 EHE720898:EHE720900 ERA720898:ERA720900 FAW720898:FAW720900 FKS720898:FKS720900 FUO720898:FUO720900 GEK720898:GEK720900 GOG720898:GOG720900 GYC720898:GYC720900 HHY720898:HHY720900 HRU720898:HRU720900 IBQ720898:IBQ720900 ILM720898:ILM720900 IVI720898:IVI720900 JFE720898:JFE720900 JPA720898:JPA720900 JYW720898:JYW720900 KIS720898:KIS720900 KSO720898:KSO720900 LCK720898:LCK720900 LMG720898:LMG720900 LWC720898:LWC720900 MFY720898:MFY720900 MPU720898:MPU720900 MZQ720898:MZQ720900 NJM720898:NJM720900 NTI720898:NTI720900 ODE720898:ODE720900 ONA720898:ONA720900 OWW720898:OWW720900 PGS720898:PGS720900 PQO720898:PQO720900 QAK720898:QAK720900 QKG720898:QKG720900 QUC720898:QUC720900 RDY720898:RDY720900 RNU720898:RNU720900 RXQ720898:RXQ720900 SHM720898:SHM720900 SRI720898:SRI720900 TBE720898:TBE720900 TLA720898:TLA720900 TUW720898:TUW720900 UES720898:UES720900 UOO720898:UOO720900 UYK720898:UYK720900 VIG720898:VIG720900 VSC720898:VSC720900 WBY720898:WBY720900 WLU720898:WLU720900 WVQ720898:WVQ720900 G786434:G786436 JE786434:JE786436 TA786434:TA786436 ACW786434:ACW786436 AMS786434:AMS786436 AWO786434:AWO786436 BGK786434:BGK786436 BQG786434:BQG786436 CAC786434:CAC786436 CJY786434:CJY786436 CTU786434:CTU786436 DDQ786434:DDQ786436 DNM786434:DNM786436 DXI786434:DXI786436 EHE786434:EHE786436 ERA786434:ERA786436 FAW786434:FAW786436 FKS786434:FKS786436 FUO786434:FUO786436 GEK786434:GEK786436 GOG786434:GOG786436 GYC786434:GYC786436 HHY786434:HHY786436 HRU786434:HRU786436 IBQ786434:IBQ786436 ILM786434:ILM786436 IVI786434:IVI786436 JFE786434:JFE786436 JPA786434:JPA786436 JYW786434:JYW786436 KIS786434:KIS786436 KSO786434:KSO786436 LCK786434:LCK786436 LMG786434:LMG786436 LWC786434:LWC786436 MFY786434:MFY786436 MPU786434:MPU786436 MZQ786434:MZQ786436 NJM786434:NJM786436 NTI786434:NTI786436 ODE786434:ODE786436 ONA786434:ONA786436 OWW786434:OWW786436 PGS786434:PGS786436 PQO786434:PQO786436 QAK786434:QAK786436 QKG786434:QKG786436 QUC786434:QUC786436 RDY786434:RDY786436 RNU786434:RNU786436 RXQ786434:RXQ786436 SHM786434:SHM786436 SRI786434:SRI786436 TBE786434:TBE786436 TLA786434:TLA786436 TUW786434:TUW786436 UES786434:UES786436 UOO786434:UOO786436 UYK786434:UYK786436 VIG786434:VIG786436 VSC786434:VSC786436 WBY786434:WBY786436 WLU786434:WLU786436 WVQ786434:WVQ786436 G851970:G851972 JE851970:JE851972 TA851970:TA851972 ACW851970:ACW851972 AMS851970:AMS851972 AWO851970:AWO851972 BGK851970:BGK851972 BQG851970:BQG851972 CAC851970:CAC851972 CJY851970:CJY851972 CTU851970:CTU851972 DDQ851970:DDQ851972 DNM851970:DNM851972 DXI851970:DXI851972 EHE851970:EHE851972 ERA851970:ERA851972 FAW851970:FAW851972 FKS851970:FKS851972 FUO851970:FUO851972 GEK851970:GEK851972 GOG851970:GOG851972 GYC851970:GYC851972 HHY851970:HHY851972 HRU851970:HRU851972 IBQ851970:IBQ851972 ILM851970:ILM851972 IVI851970:IVI851972 JFE851970:JFE851972 JPA851970:JPA851972 JYW851970:JYW851972 KIS851970:KIS851972 KSO851970:KSO851972 LCK851970:LCK851972 LMG851970:LMG851972 LWC851970:LWC851972 MFY851970:MFY851972 MPU851970:MPU851972 MZQ851970:MZQ851972 NJM851970:NJM851972 NTI851970:NTI851972 ODE851970:ODE851972 ONA851970:ONA851972 OWW851970:OWW851972 PGS851970:PGS851972 PQO851970:PQO851972 QAK851970:QAK851972 QKG851970:QKG851972 QUC851970:QUC851972 RDY851970:RDY851972 RNU851970:RNU851972 RXQ851970:RXQ851972 SHM851970:SHM851972 SRI851970:SRI851972 TBE851970:TBE851972 TLA851970:TLA851972 TUW851970:TUW851972 UES851970:UES851972 UOO851970:UOO851972 UYK851970:UYK851972 VIG851970:VIG851972 VSC851970:VSC851972 WBY851970:WBY851972 WLU851970:WLU851972 WVQ851970:WVQ851972 G917506:G917508 JE917506:JE917508 TA917506:TA917508 ACW917506:ACW917508 AMS917506:AMS917508 AWO917506:AWO917508 BGK917506:BGK917508 BQG917506:BQG917508 CAC917506:CAC917508 CJY917506:CJY917508 CTU917506:CTU917508 DDQ917506:DDQ917508 DNM917506:DNM917508 DXI917506:DXI917508 EHE917506:EHE917508 ERA917506:ERA917508 FAW917506:FAW917508 FKS917506:FKS917508 FUO917506:FUO917508 GEK917506:GEK917508 GOG917506:GOG917508 GYC917506:GYC917508 HHY917506:HHY917508 HRU917506:HRU917508 IBQ917506:IBQ917508 ILM917506:ILM917508 IVI917506:IVI917508 JFE917506:JFE917508 JPA917506:JPA917508 JYW917506:JYW917508 KIS917506:KIS917508 KSO917506:KSO917508 LCK917506:LCK917508 LMG917506:LMG917508 LWC917506:LWC917508 MFY917506:MFY917508 MPU917506:MPU917508 MZQ917506:MZQ917508 NJM917506:NJM917508 NTI917506:NTI917508 ODE917506:ODE917508 ONA917506:ONA917508 OWW917506:OWW917508 PGS917506:PGS917508 PQO917506:PQO917508 QAK917506:QAK917508 QKG917506:QKG917508 QUC917506:QUC917508 RDY917506:RDY917508 RNU917506:RNU917508 RXQ917506:RXQ917508 SHM917506:SHM917508 SRI917506:SRI917508 TBE917506:TBE917508 TLA917506:TLA917508 TUW917506:TUW917508 UES917506:UES917508 UOO917506:UOO917508 UYK917506:UYK917508 VIG917506:VIG917508 VSC917506:VSC917508 WBY917506:WBY917508 WLU917506:WLU917508 WVQ917506:WVQ917508 G983042:G983044 JE983042:JE983044 TA983042:TA983044 ACW983042:ACW983044 AMS983042:AMS983044 AWO983042:AWO983044 BGK983042:BGK983044 BQG983042:BQG983044 CAC983042:CAC983044 CJY983042:CJY983044 CTU983042:CTU983044 DDQ983042:DDQ983044 DNM983042:DNM983044 DXI983042:DXI983044 EHE983042:EHE983044 ERA983042:ERA983044 FAW983042:FAW983044 FKS983042:FKS983044 FUO983042:FUO983044 GEK983042:GEK983044 GOG983042:GOG983044 GYC983042:GYC983044 HHY983042:HHY983044 HRU983042:HRU983044 IBQ983042:IBQ983044 ILM983042:ILM983044 IVI983042:IVI983044 JFE983042:JFE983044 JPA983042:JPA983044 JYW983042:JYW983044 KIS983042:KIS983044 KSO983042:KSO983044 LCK983042:LCK983044 LMG983042:LMG983044 LWC983042:LWC983044 MFY983042:MFY983044 MPU983042:MPU983044 MZQ983042:MZQ983044 NJM983042:NJM983044 NTI983042:NTI983044 ODE983042:ODE983044 ONA983042:ONA983044 OWW983042:OWW983044 PGS983042:PGS983044 PQO983042:PQO983044 QAK983042:QAK983044 QKG983042:QKG983044 QUC983042:QUC983044 RDY983042:RDY983044 RNU983042:RNU983044 RXQ983042:RXQ983044 SHM983042:SHM983044 SRI983042:SRI983044 TBE983042:TBE983044 TLA983042:TLA983044 TUW983042:TUW983044 UES983042:UES983044 UOO983042:UOO983044 UYK983042:UYK983044 VIG983042:VIG983044 VSC983042:VSC983044 WBY983042:WBY983044 WLU983042:WLU983044 WVQ983042:WVQ983044">
      <formula1>30</formula1>
    </dataValidation>
    <dataValidation type="list" allowBlank="1" showInputMessage="1" showErrorMessage="1" sqref="B13:G14">
      <formula1>$AJ$34:$AJ$39</formula1>
    </dataValidation>
  </dataValidations>
  <printOptions horizontalCentered="1" verticalCentered="1"/>
  <pageMargins left="0.27559055118110237" right="0.27559055118110237" top="0.39370078740157483" bottom="0.19685039370078741" header="0.19685039370078741" footer="0.19685039370078741"/>
  <pageSetup paperSize="9" scale="77" orientation="portrait" r:id="rId1"/>
  <headerFooter>
    <oddHeader xml:space="preserve">&amp;L&amp;"Arial,標準"     JPO/IPR Training Program&amp;"ＭＳ Ｐゴシック,標準"　&amp;"Arial,標準"FY 2018&amp;R&amp;"Arial,標準"   Part 2-1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85"/>
  <sheetViews>
    <sheetView view="pageBreakPreview" zoomScale="85" zoomScaleNormal="75" zoomScaleSheetLayoutView="85" zoomScalePageLayoutView="80" workbookViewId="0">
      <selection activeCell="AG18" sqref="AG18"/>
    </sheetView>
  </sheetViews>
  <sheetFormatPr defaultRowHeight="14.25" x14ac:dyDescent="0.15"/>
  <cols>
    <col min="1" max="1" width="16.125" style="55" customWidth="1"/>
    <col min="2" max="2" width="6.625" style="55" customWidth="1"/>
    <col min="3" max="3" width="0.75" style="55" customWidth="1"/>
    <col min="4" max="5" width="5.625" style="55" customWidth="1"/>
    <col min="6" max="6" width="3.625" style="55" customWidth="1"/>
    <col min="7" max="8" width="6.125" style="55" customWidth="1"/>
    <col min="9" max="9" width="3.625" style="55" customWidth="1"/>
    <col min="10" max="10" width="5.625" style="55" customWidth="1"/>
    <col min="11" max="11" width="12.625" style="55" customWidth="1"/>
    <col min="12" max="12" width="0.75" style="55" customWidth="1"/>
    <col min="13" max="14" width="5.625" style="55" customWidth="1"/>
    <col min="15" max="15" width="8.625" style="55" customWidth="1"/>
    <col min="16" max="16" width="12" style="55" customWidth="1"/>
    <col min="17" max="17" width="1.125" style="55" customWidth="1"/>
    <col min="18" max="18" width="5.75" style="55" customWidth="1"/>
    <col min="19" max="19" width="9.25" style="55" customWidth="1"/>
    <col min="20" max="20" width="4.875" style="55" customWidth="1"/>
    <col min="21" max="22" width="9" style="55" hidden="1" customWidth="1"/>
    <col min="23" max="23" width="11.25" style="55" hidden="1" customWidth="1"/>
    <col min="24" max="24" width="9" style="55" hidden="1" customWidth="1"/>
    <col min="25" max="25" width="34.625" style="55" hidden="1" customWidth="1"/>
    <col min="26" max="29" width="0" style="55" hidden="1" customWidth="1"/>
    <col min="30" max="30" width="9.25" style="55" hidden="1" customWidth="1"/>
    <col min="31" max="16384" width="9" style="55"/>
  </cols>
  <sheetData>
    <row r="1" spans="1:30" ht="28.5" customHeight="1" thickBot="1" x14ac:dyDescent="0.2">
      <c r="A1" s="28" t="s">
        <v>97</v>
      </c>
    </row>
    <row r="2" spans="1:30" ht="22.5" customHeight="1" x14ac:dyDescent="0.15">
      <c r="A2" s="514" t="s">
        <v>123</v>
      </c>
      <c r="B2" s="515"/>
      <c r="C2" s="159"/>
      <c r="D2" s="917" t="s">
        <v>365</v>
      </c>
      <c r="E2" s="917"/>
      <c r="F2" s="917"/>
      <c r="G2" s="917"/>
      <c r="H2" s="917"/>
      <c r="I2" s="917"/>
      <c r="J2" s="917"/>
      <c r="K2" s="917"/>
      <c r="L2" s="917"/>
      <c r="M2" s="917"/>
      <c r="N2" s="917"/>
      <c r="O2" s="917"/>
      <c r="P2" s="917"/>
      <c r="Q2" s="917"/>
      <c r="R2" s="917"/>
      <c r="S2" s="917"/>
      <c r="T2" s="918"/>
      <c r="U2" s="55">
        <v>21</v>
      </c>
      <c r="V2" s="55" t="b">
        <f>IF(E6="X",Z13,IF(E7="X",Z14,IF(E8="X",Z15,IF(E9="X",Z16,IF(E10="X",Z17,IF(N6="X",Z18,IF(N7="X",Z19,IF(N8="X",Z20,IF(N9="X",Z21,IF(N10="X",Z22))))))))))</f>
        <v>0</v>
      </c>
      <c r="W2" s="54" t="s">
        <v>583</v>
      </c>
    </row>
    <row r="3" spans="1:30" ht="3" customHeight="1" thickBot="1" x14ac:dyDescent="0.2">
      <c r="A3" s="500"/>
      <c r="B3" s="501"/>
      <c r="C3" s="160"/>
      <c r="D3" s="161"/>
      <c r="E3" s="161"/>
      <c r="F3" s="161"/>
      <c r="G3" s="161"/>
      <c r="H3" s="161"/>
      <c r="I3" s="161"/>
      <c r="J3" s="161"/>
      <c r="K3" s="161"/>
      <c r="L3" s="161"/>
      <c r="M3" s="161"/>
      <c r="N3" s="161"/>
      <c r="O3" s="161"/>
      <c r="P3" s="161"/>
      <c r="Q3" s="161"/>
      <c r="R3" s="161"/>
      <c r="S3" s="161"/>
      <c r="T3" s="162"/>
      <c r="W3" s="54"/>
    </row>
    <row r="4" spans="1:30" ht="21" customHeight="1" thickBot="1" x14ac:dyDescent="0.2">
      <c r="A4" s="516" t="s">
        <v>124</v>
      </c>
      <c r="B4" s="501"/>
      <c r="C4" s="160"/>
      <c r="D4" s="538"/>
      <c r="E4" s="163" t="s">
        <v>16</v>
      </c>
      <c r="F4" s="416"/>
      <c r="G4" s="416"/>
      <c r="H4" s="416"/>
      <c r="I4" s="416"/>
      <c r="J4" s="416"/>
      <c r="K4" s="427"/>
      <c r="L4" s="416"/>
      <c r="M4" s="538"/>
      <c r="N4" s="163" t="s">
        <v>26</v>
      </c>
      <c r="O4" s="416"/>
      <c r="P4" s="416"/>
      <c r="Q4" s="502"/>
      <c r="R4" s="502"/>
      <c r="S4" s="502"/>
      <c r="T4" s="417"/>
      <c r="U4" s="55">
        <v>22</v>
      </c>
      <c r="V4" s="55" t="str">
        <f>IF(D4="X","官","民")</f>
        <v>民</v>
      </c>
      <c r="W4" s="54" t="s">
        <v>584</v>
      </c>
    </row>
    <row r="5" spans="1:30" ht="3" customHeight="1" thickBot="1" x14ac:dyDescent="0.2">
      <c r="A5" s="517"/>
      <c r="B5" s="501"/>
      <c r="C5" s="160"/>
      <c r="D5" s="164"/>
      <c r="E5" s="163"/>
      <c r="F5" s="416"/>
      <c r="G5" s="416"/>
      <c r="H5" s="416"/>
      <c r="I5" s="416"/>
      <c r="J5" s="416"/>
      <c r="K5" s="427"/>
      <c r="L5" s="416"/>
      <c r="M5" s="164"/>
      <c r="N5" s="163"/>
      <c r="O5" s="416"/>
      <c r="P5" s="416"/>
      <c r="Q5" s="502"/>
      <c r="R5" s="502"/>
      <c r="S5" s="502"/>
      <c r="T5" s="417"/>
    </row>
    <row r="6" spans="1:30" ht="19.5" customHeight="1" thickBot="1" x14ac:dyDescent="0.2">
      <c r="A6" s="518"/>
      <c r="B6" s="519"/>
      <c r="C6" s="431"/>
      <c r="D6" s="165"/>
      <c r="E6" s="539"/>
      <c r="F6" s="39" t="s">
        <v>17</v>
      </c>
      <c r="G6" s="39"/>
      <c r="H6" s="39"/>
      <c r="I6" s="39"/>
      <c r="J6" s="39"/>
      <c r="K6" s="89"/>
      <c r="L6" s="39"/>
      <c r="M6" s="165"/>
      <c r="N6" s="539"/>
      <c r="O6" s="39" t="s">
        <v>65</v>
      </c>
      <c r="P6" s="39"/>
      <c r="Q6" s="39"/>
      <c r="R6" s="39"/>
      <c r="S6" s="39"/>
      <c r="T6" s="40"/>
    </row>
    <row r="7" spans="1:30" ht="19.5" customHeight="1" thickBot="1" x14ac:dyDescent="0.2">
      <c r="A7" s="518"/>
      <c r="B7" s="519"/>
      <c r="C7" s="431"/>
      <c r="D7" s="165"/>
      <c r="E7" s="539"/>
      <c r="F7" s="39" t="s">
        <v>18</v>
      </c>
      <c r="G7" s="39"/>
      <c r="H7" s="39"/>
      <c r="I7" s="39"/>
      <c r="J7" s="39"/>
      <c r="K7" s="89"/>
      <c r="L7" s="39"/>
      <c r="M7" s="165"/>
      <c r="N7" s="539"/>
      <c r="O7" s="39" t="s">
        <v>66</v>
      </c>
      <c r="P7" s="39"/>
      <c r="Q7" s="39"/>
      <c r="R7" s="39"/>
      <c r="S7" s="39"/>
      <c r="T7" s="40"/>
      <c r="U7" s="39"/>
      <c r="V7" s="4"/>
    </row>
    <row r="8" spans="1:30" ht="19.5" customHeight="1" thickBot="1" x14ac:dyDescent="0.2">
      <c r="A8" s="520"/>
      <c r="B8" s="519"/>
      <c r="C8" s="431"/>
      <c r="D8" s="165"/>
      <c r="E8" s="539"/>
      <c r="F8" s="919" t="s">
        <v>19</v>
      </c>
      <c r="G8" s="919"/>
      <c r="H8" s="919"/>
      <c r="I8" s="919"/>
      <c r="J8" s="919"/>
      <c r="K8" s="920"/>
      <c r="L8" s="39"/>
      <c r="M8" s="165"/>
      <c r="N8" s="539"/>
      <c r="O8" s="39" t="s">
        <v>21</v>
      </c>
      <c r="P8" s="39"/>
      <c r="Q8" s="39"/>
      <c r="R8" s="39"/>
      <c r="S8" s="39"/>
      <c r="T8" s="40"/>
      <c r="U8" s="39"/>
      <c r="V8" s="4"/>
    </row>
    <row r="9" spans="1:30" ht="19.5" customHeight="1" thickBot="1" x14ac:dyDescent="0.2">
      <c r="A9" s="518"/>
      <c r="B9" s="519"/>
      <c r="C9" s="431"/>
      <c r="D9" s="165"/>
      <c r="E9" s="539"/>
      <c r="F9" s="39" t="s">
        <v>21</v>
      </c>
      <c r="G9" s="39"/>
      <c r="H9" s="39"/>
      <c r="I9" s="39"/>
      <c r="J9" s="39"/>
      <c r="K9" s="89"/>
      <c r="L9" s="39"/>
      <c r="M9" s="165"/>
      <c r="N9" s="539"/>
      <c r="O9" s="39" t="s">
        <v>20</v>
      </c>
      <c r="P9" s="424"/>
      <c r="Q9" s="505"/>
      <c r="R9" s="505"/>
      <c r="S9" s="505"/>
      <c r="T9" s="40"/>
      <c r="U9" s="39"/>
      <c r="V9" s="4"/>
    </row>
    <row r="10" spans="1:30" ht="19.5" customHeight="1" thickBot="1" x14ac:dyDescent="0.2">
      <c r="A10" s="521"/>
      <c r="B10" s="519"/>
      <c r="C10" s="431"/>
      <c r="D10" s="165"/>
      <c r="E10" s="539"/>
      <c r="F10" s="39" t="s">
        <v>125</v>
      </c>
      <c r="G10" s="424"/>
      <c r="H10" s="424"/>
      <c r="I10" s="424"/>
      <c r="J10" s="424"/>
      <c r="K10" s="425"/>
      <c r="L10" s="424"/>
      <c r="M10" s="165"/>
      <c r="N10" s="539"/>
      <c r="O10" s="39" t="s">
        <v>125</v>
      </c>
      <c r="P10" s="424"/>
      <c r="Q10" s="505"/>
      <c r="R10" s="505"/>
      <c r="S10" s="505"/>
      <c r="T10" s="428"/>
      <c r="U10" s="4"/>
      <c r="V10" s="4"/>
    </row>
    <row r="11" spans="1:30" ht="21" customHeight="1" x14ac:dyDescent="0.15">
      <c r="A11" s="518"/>
      <c r="B11" s="519"/>
      <c r="C11" s="431"/>
      <c r="D11" s="165"/>
      <c r="E11" s="165"/>
      <c r="F11" s="352"/>
      <c r="G11" s="429"/>
      <c r="H11" s="429"/>
      <c r="I11" s="429"/>
      <c r="J11" s="429"/>
      <c r="K11" s="72"/>
      <c r="L11" s="423"/>
      <c r="M11" s="165"/>
      <c r="N11" s="165"/>
      <c r="O11" s="352"/>
      <c r="P11" s="429"/>
      <c r="Q11" s="506"/>
      <c r="R11" s="506"/>
      <c r="S11" s="506"/>
      <c r="T11" s="430"/>
      <c r="U11" s="4"/>
      <c r="V11" s="4"/>
    </row>
    <row r="12" spans="1:30" ht="9" customHeight="1" thickBot="1" x14ac:dyDescent="0.2">
      <c r="A12" s="518"/>
      <c r="B12" s="519"/>
      <c r="C12" s="431"/>
      <c r="D12" s="165"/>
      <c r="E12" s="165"/>
      <c r="F12" s="39"/>
      <c r="G12" s="424"/>
      <c r="H12" s="424"/>
      <c r="I12" s="424"/>
      <c r="J12" s="424"/>
      <c r="K12" s="424"/>
      <c r="L12" s="423"/>
      <c r="M12" s="165"/>
      <c r="N12" s="165"/>
      <c r="O12" s="39"/>
      <c r="P12" s="424"/>
      <c r="Q12" s="505"/>
      <c r="R12" s="505"/>
      <c r="S12" s="505"/>
      <c r="T12" s="428"/>
      <c r="U12" s="4"/>
      <c r="V12" s="4"/>
    </row>
    <row r="13" spans="1:30" ht="11.25" customHeight="1" x14ac:dyDescent="0.15">
      <c r="A13" s="173"/>
      <c r="B13" s="173"/>
      <c r="C13" s="173"/>
      <c r="D13" s="174"/>
      <c r="E13" s="174"/>
      <c r="F13" s="175"/>
      <c r="G13" s="176"/>
      <c r="H13" s="176"/>
      <c r="I13" s="176"/>
      <c r="J13" s="176"/>
      <c r="K13" s="176"/>
      <c r="L13" s="176"/>
      <c r="M13" s="174"/>
      <c r="N13" s="174"/>
      <c r="O13" s="175"/>
      <c r="P13" s="176"/>
      <c r="Q13" s="176"/>
      <c r="R13" s="176"/>
      <c r="S13" s="176"/>
      <c r="T13" s="176"/>
      <c r="U13" s="4"/>
      <c r="V13" s="4"/>
      <c r="Y13" s="39" t="s">
        <v>17</v>
      </c>
      <c r="Z13" s="642" t="s">
        <v>589</v>
      </c>
      <c r="AA13" s="39"/>
      <c r="AB13" s="39"/>
      <c r="AC13" s="39"/>
      <c r="AD13" s="89"/>
    </row>
    <row r="14" spans="1:30" ht="30.75" customHeight="1" thickBot="1" x14ac:dyDescent="0.2">
      <c r="A14" s="28" t="s">
        <v>145</v>
      </c>
      <c r="B14" s="177"/>
      <c r="C14" s="177"/>
      <c r="D14" s="178"/>
      <c r="E14" s="178"/>
      <c r="F14" s="168"/>
      <c r="G14" s="157"/>
      <c r="H14" s="157"/>
      <c r="I14" s="157"/>
      <c r="J14" s="157"/>
      <c r="K14" s="157"/>
      <c r="L14" s="157"/>
      <c r="M14" s="178"/>
      <c r="N14" s="178"/>
      <c r="O14" s="168"/>
      <c r="P14" s="157"/>
      <c r="Q14" s="157"/>
      <c r="R14" s="157"/>
      <c r="S14" s="157"/>
      <c r="T14" s="157"/>
      <c r="U14" s="4"/>
      <c r="V14" s="4"/>
      <c r="Y14" s="39" t="s">
        <v>18</v>
      </c>
      <c r="Z14" s="642" t="s">
        <v>590</v>
      </c>
      <c r="AA14" s="39"/>
      <c r="AB14" s="39"/>
      <c r="AC14" s="39"/>
      <c r="AD14" s="89"/>
    </row>
    <row r="15" spans="1:30" ht="24" customHeight="1" x14ac:dyDescent="0.15">
      <c r="A15" s="913" t="s">
        <v>257</v>
      </c>
      <c r="B15" s="914"/>
      <c r="C15" s="172"/>
      <c r="D15" s="917" t="s">
        <v>126</v>
      </c>
      <c r="E15" s="917"/>
      <c r="F15" s="917"/>
      <c r="G15" s="917"/>
      <c r="H15" s="917"/>
      <c r="I15" s="917"/>
      <c r="J15" s="917"/>
      <c r="K15" s="917"/>
      <c r="L15" s="917"/>
      <c r="M15" s="917"/>
      <c r="N15" s="917"/>
      <c r="O15" s="917"/>
      <c r="P15" s="917"/>
      <c r="Q15" s="917"/>
      <c r="R15" s="917"/>
      <c r="S15" s="917"/>
      <c r="T15" s="918"/>
      <c r="U15" s="450"/>
      <c r="V15" s="4"/>
      <c r="Y15" s="623" t="s">
        <v>19</v>
      </c>
      <c r="Z15" s="643" t="s">
        <v>589</v>
      </c>
      <c r="AA15" s="623"/>
      <c r="AB15" s="623"/>
      <c r="AC15" s="623"/>
      <c r="AD15" s="624"/>
    </row>
    <row r="16" spans="1:30" ht="24" customHeight="1" x14ac:dyDescent="0.15">
      <c r="A16" s="915"/>
      <c r="B16" s="916"/>
      <c r="C16" s="166"/>
      <c r="D16" s="921" t="s">
        <v>366</v>
      </c>
      <c r="E16" s="921"/>
      <c r="F16" s="921"/>
      <c r="G16" s="921"/>
      <c r="H16" s="921"/>
      <c r="I16" s="921"/>
      <c r="J16" s="921"/>
      <c r="K16" s="921"/>
      <c r="L16" s="921"/>
      <c r="M16" s="921"/>
      <c r="N16" s="921"/>
      <c r="O16" s="921"/>
      <c r="P16" s="921"/>
      <c r="Q16" s="921"/>
      <c r="R16" s="921"/>
      <c r="S16" s="921"/>
      <c r="T16" s="922"/>
      <c r="U16" s="450"/>
      <c r="V16" s="4"/>
      <c r="W16" s="4"/>
      <c r="X16" s="4"/>
      <c r="Y16" s="39" t="s">
        <v>21</v>
      </c>
      <c r="Z16" s="642" t="s">
        <v>585</v>
      </c>
      <c r="AA16" s="39"/>
      <c r="AB16" s="39"/>
      <c r="AC16" s="39"/>
      <c r="AD16" s="89"/>
    </row>
    <row r="17" spans="1:30" ht="21" customHeight="1" thickBot="1" x14ac:dyDescent="0.2">
      <c r="A17" s="915"/>
      <c r="B17" s="916"/>
      <c r="C17" s="160"/>
      <c r="D17" s="526" t="s">
        <v>81</v>
      </c>
      <c r="E17" s="526"/>
      <c r="F17" s="526"/>
      <c r="G17" s="527"/>
      <c r="H17" s="527"/>
      <c r="I17" s="527"/>
      <c r="J17" s="527"/>
      <c r="K17" s="527"/>
      <c r="L17" s="527"/>
      <c r="M17" s="526"/>
      <c r="N17" s="526"/>
      <c r="O17" s="527"/>
      <c r="P17" s="527"/>
      <c r="Q17" s="527"/>
      <c r="R17" s="527"/>
      <c r="S17" s="527"/>
      <c r="T17" s="528"/>
      <c r="U17" s="170"/>
      <c r="V17" s="160"/>
      <c r="W17" s="39"/>
      <c r="X17" s="156"/>
      <c r="Y17" s="39" t="s">
        <v>125</v>
      </c>
      <c r="Z17" s="644" t="s">
        <v>588</v>
      </c>
      <c r="AA17" s="505"/>
      <c r="AB17" s="505"/>
      <c r="AC17" s="505"/>
      <c r="AD17" s="425"/>
    </row>
    <row r="18" spans="1:30" ht="21" customHeight="1" thickBot="1" x14ac:dyDescent="0.2">
      <c r="A18" s="915"/>
      <c r="B18" s="916"/>
      <c r="C18" s="160"/>
      <c r="D18" s="539"/>
      <c r="E18" s="39" t="s">
        <v>127</v>
      </c>
      <c r="F18" s="39"/>
      <c r="G18" s="39"/>
      <c r="H18" s="39"/>
      <c r="I18" s="39"/>
      <c r="J18" s="39"/>
      <c r="K18" s="39"/>
      <c r="L18" s="370"/>
      <c r="M18" s="39" t="s">
        <v>318</v>
      </c>
      <c r="N18" s="39"/>
      <c r="O18" s="39"/>
      <c r="P18" s="421"/>
      <c r="Q18" s="504"/>
      <c r="R18" s="504"/>
      <c r="S18" s="504"/>
      <c r="T18" s="362"/>
      <c r="U18" s="170"/>
      <c r="V18" s="160"/>
      <c r="W18" s="39"/>
      <c r="X18" s="39"/>
      <c r="Y18" s="39" t="s">
        <v>65</v>
      </c>
      <c r="Z18" s="54" t="s">
        <v>586</v>
      </c>
    </row>
    <row r="19" spans="1:30" ht="21" customHeight="1" thickBot="1" x14ac:dyDescent="0.2">
      <c r="A19" s="522"/>
      <c r="B19" s="519"/>
      <c r="C19" s="431"/>
      <c r="D19" s="165"/>
      <c r="E19" s="539"/>
      <c r="F19" s="39" t="s">
        <v>128</v>
      </c>
      <c r="G19" s="39"/>
      <c r="H19" s="39"/>
      <c r="I19" s="39"/>
      <c r="J19" s="39"/>
      <c r="K19" s="39"/>
      <c r="L19" s="370"/>
      <c r="M19" s="539"/>
      <c r="N19" s="39" t="s">
        <v>526</v>
      </c>
      <c r="O19" s="39"/>
      <c r="P19" s="421"/>
      <c r="Q19" s="502" t="s">
        <v>527</v>
      </c>
      <c r="R19" s="549"/>
      <c r="S19" s="504" t="s">
        <v>529</v>
      </c>
      <c r="T19" s="545" t="s">
        <v>528</v>
      </c>
      <c r="U19" s="171"/>
      <c r="V19" s="431"/>
      <c r="W19" s="39"/>
      <c r="X19" s="39"/>
      <c r="Y19" s="39" t="s">
        <v>66</v>
      </c>
      <c r="Z19" s="54" t="s">
        <v>586</v>
      </c>
    </row>
    <row r="20" spans="1:30" ht="21" customHeight="1" thickBot="1" x14ac:dyDescent="0.2">
      <c r="A20" s="518"/>
      <c r="B20" s="519"/>
      <c r="C20" s="431"/>
      <c r="D20" s="165"/>
      <c r="E20" s="539"/>
      <c r="F20" s="39" t="s">
        <v>129</v>
      </c>
      <c r="G20" s="39"/>
      <c r="H20" s="39"/>
      <c r="I20" s="39"/>
      <c r="J20" s="39"/>
      <c r="K20" s="39"/>
      <c r="L20" s="370"/>
      <c r="M20" s="539"/>
      <c r="N20" s="39" t="s">
        <v>530</v>
      </c>
      <c r="O20" s="39"/>
      <c r="P20" s="421"/>
      <c r="Q20" s="504"/>
      <c r="R20" s="504"/>
      <c r="S20" s="504"/>
      <c r="T20" s="362"/>
      <c r="U20" s="165"/>
      <c r="V20" s="39"/>
      <c r="W20" s="39"/>
      <c r="X20" s="39"/>
      <c r="Y20" s="39" t="s">
        <v>21</v>
      </c>
      <c r="Z20" s="54" t="s">
        <v>585</v>
      </c>
    </row>
    <row r="21" spans="1:30" ht="21" customHeight="1" thickBot="1" x14ac:dyDescent="0.2">
      <c r="A21" s="518"/>
      <c r="B21" s="519"/>
      <c r="C21" s="431"/>
      <c r="D21" s="165"/>
      <c r="E21" s="539"/>
      <c r="F21" s="39" t="s">
        <v>130</v>
      </c>
      <c r="G21" s="39"/>
      <c r="H21" s="39"/>
      <c r="I21" s="39"/>
      <c r="J21" s="39"/>
      <c r="K21" s="39"/>
      <c r="L21" s="370"/>
      <c r="M21" s="539"/>
      <c r="N21" s="39" t="s">
        <v>531</v>
      </c>
      <c r="O21" s="39"/>
      <c r="P21" s="39"/>
      <c r="Q21" s="39" t="s">
        <v>527</v>
      </c>
      <c r="R21" s="550"/>
      <c r="S21" s="39" t="s">
        <v>529</v>
      </c>
      <c r="T21" s="40" t="s">
        <v>528</v>
      </c>
      <c r="U21" s="165"/>
      <c r="V21" s="39"/>
      <c r="W21" s="39"/>
      <c r="X21" s="39"/>
      <c r="Y21" s="39" t="s">
        <v>20</v>
      </c>
      <c r="Z21" s="55" t="s">
        <v>587</v>
      </c>
    </row>
    <row r="22" spans="1:30" ht="21" customHeight="1" thickBot="1" x14ac:dyDescent="0.2">
      <c r="A22" s="518"/>
      <c r="B22" s="519"/>
      <c r="C22" s="431"/>
      <c r="D22" s="165"/>
      <c r="E22" s="539"/>
      <c r="F22" s="39" t="s">
        <v>131</v>
      </c>
      <c r="G22" s="39"/>
      <c r="H22" s="39"/>
      <c r="I22" s="39"/>
      <c r="J22" s="39"/>
      <c r="K22" s="371"/>
      <c r="L22" s="372"/>
      <c r="M22" s="539"/>
      <c r="N22" s="39" t="s">
        <v>532</v>
      </c>
      <c r="O22" s="39"/>
      <c r="P22" s="39"/>
      <c r="Q22" s="39" t="s">
        <v>527</v>
      </c>
      <c r="R22" s="550"/>
      <c r="S22" s="39" t="s">
        <v>529</v>
      </c>
      <c r="T22" s="40" t="s">
        <v>528</v>
      </c>
      <c r="U22" s="165"/>
      <c r="V22" s="10"/>
      <c r="W22" s="39"/>
      <c r="X22" s="39"/>
      <c r="Y22" s="39" t="s">
        <v>125</v>
      </c>
      <c r="Z22" s="54" t="s">
        <v>588</v>
      </c>
    </row>
    <row r="23" spans="1:30" ht="21" customHeight="1" thickBot="1" x14ac:dyDescent="0.2">
      <c r="A23" s="521"/>
      <c r="B23" s="523"/>
      <c r="C23" s="416"/>
      <c r="D23" s="539"/>
      <c r="E23" s="39" t="s">
        <v>132</v>
      </c>
      <c r="F23" s="34"/>
      <c r="G23" s="39"/>
      <c r="H23" s="39"/>
      <c r="I23" s="39"/>
      <c r="J23" s="39"/>
      <c r="K23" s="39"/>
      <c r="L23" s="370"/>
      <c r="M23" s="539"/>
      <c r="N23" s="39" t="s">
        <v>319</v>
      </c>
      <c r="O23" s="39"/>
      <c r="P23" s="39"/>
      <c r="Q23" s="39"/>
      <c r="R23" s="39"/>
      <c r="S23" s="39"/>
      <c r="T23" s="40"/>
      <c r="U23" s="165"/>
      <c r="V23" s="165"/>
      <c r="W23" s="39"/>
      <c r="X23" s="39"/>
      <c r="Y23" s="39"/>
      <c r="Z23" s="39"/>
      <c r="AA23" s="39"/>
      <c r="AB23" s="4"/>
      <c r="AC23" s="4"/>
    </row>
    <row r="24" spans="1:30" ht="21" customHeight="1" thickBot="1" x14ac:dyDescent="0.2">
      <c r="A24" s="518"/>
      <c r="B24" s="519"/>
      <c r="C24" s="431"/>
      <c r="D24" s="165"/>
      <c r="E24" s="539"/>
      <c r="F24" s="39" t="s">
        <v>128</v>
      </c>
      <c r="G24" s="39"/>
      <c r="H24" s="39"/>
      <c r="I24" s="39"/>
      <c r="J24" s="39"/>
      <c r="K24" s="39"/>
      <c r="L24" s="370"/>
      <c r="M24" s="539"/>
      <c r="N24" s="923" t="s">
        <v>320</v>
      </c>
      <c r="O24" s="923"/>
      <c r="P24" s="923"/>
      <c r="Q24" s="923"/>
      <c r="R24" s="923"/>
      <c r="S24" s="923"/>
      <c r="T24" s="924"/>
      <c r="U24" s="165"/>
      <c r="V24" s="165"/>
      <c r="W24" s="39"/>
      <c r="X24" s="39"/>
      <c r="Y24" s="39"/>
      <c r="Z24" s="39"/>
      <c r="AA24" s="39"/>
      <c r="AB24" s="4"/>
      <c r="AC24" s="4"/>
    </row>
    <row r="25" spans="1:30" ht="21" customHeight="1" thickBot="1" x14ac:dyDescent="0.2">
      <c r="A25" s="518"/>
      <c r="B25" s="519"/>
      <c r="C25" s="431"/>
      <c r="D25" s="39"/>
      <c r="E25" s="539"/>
      <c r="F25" s="39" t="s">
        <v>129</v>
      </c>
      <c r="G25" s="39"/>
      <c r="H25" s="39"/>
      <c r="I25" s="39"/>
      <c r="J25" s="39"/>
      <c r="K25" s="39"/>
      <c r="L25" s="370"/>
      <c r="M25" s="539"/>
      <c r="N25" s="39" t="s">
        <v>321</v>
      </c>
      <c r="O25" s="420"/>
      <c r="P25" s="420"/>
      <c r="Q25" s="503"/>
      <c r="R25" s="503"/>
      <c r="S25" s="503"/>
      <c r="T25" s="363"/>
      <c r="U25" s="165"/>
      <c r="V25" s="39"/>
      <c r="W25" s="39"/>
      <c r="X25" s="39"/>
      <c r="Y25" s="39"/>
      <c r="Z25" s="39"/>
      <c r="AA25" s="39"/>
      <c r="AB25" s="4"/>
      <c r="AC25" s="4"/>
    </row>
    <row r="26" spans="1:30" ht="21" customHeight="1" thickBot="1" x14ac:dyDescent="0.2">
      <c r="A26" s="518"/>
      <c r="B26" s="519"/>
      <c r="C26" s="431"/>
      <c r="D26" s="39"/>
      <c r="E26" s="539"/>
      <c r="F26" s="39" t="s">
        <v>130</v>
      </c>
      <c r="G26" s="39"/>
      <c r="H26" s="39"/>
      <c r="I26" s="39"/>
      <c r="J26" s="39"/>
      <c r="K26" s="373"/>
      <c r="L26" s="374"/>
      <c r="M26" s="539"/>
      <c r="N26" s="39" t="s">
        <v>533</v>
      </c>
      <c r="O26" s="39"/>
      <c r="P26" s="416"/>
      <c r="Q26" s="39" t="s">
        <v>527</v>
      </c>
      <c r="R26" s="550"/>
      <c r="S26" s="39" t="s">
        <v>529</v>
      </c>
      <c r="T26" s="40" t="s">
        <v>528</v>
      </c>
      <c r="U26" s="165"/>
      <c r="V26" s="39"/>
      <c r="W26" s="39"/>
      <c r="X26" s="39"/>
      <c r="Y26" s="39"/>
      <c r="Z26" s="39"/>
      <c r="AA26" s="39"/>
      <c r="AB26" s="4"/>
      <c r="AC26" s="4"/>
    </row>
    <row r="27" spans="1:30" ht="21" customHeight="1" thickBot="1" x14ac:dyDescent="0.2">
      <c r="A27" s="518"/>
      <c r="B27" s="519"/>
      <c r="C27" s="431"/>
      <c r="D27" s="165"/>
      <c r="E27" s="539"/>
      <c r="F27" s="39" t="s">
        <v>131</v>
      </c>
      <c r="G27" s="39"/>
      <c r="H27" s="39"/>
      <c r="I27" s="39"/>
      <c r="J27" s="39"/>
      <c r="K27" s="39"/>
      <c r="L27" s="370"/>
      <c r="M27" s="539"/>
      <c r="N27" s="499" t="s">
        <v>534</v>
      </c>
      <c r="O27" s="542"/>
      <c r="P27" s="542"/>
      <c r="Q27" s="542"/>
      <c r="R27" s="542"/>
      <c r="S27" s="542"/>
      <c r="T27" s="543"/>
      <c r="U27" s="165"/>
      <c r="V27" s="165"/>
      <c r="W27" s="39"/>
      <c r="X27" s="39"/>
      <c r="Y27" s="39"/>
      <c r="Z27" s="39"/>
      <c r="AA27" s="39"/>
      <c r="AB27" s="4"/>
      <c r="AC27" s="4"/>
    </row>
    <row r="28" spans="1:30" ht="21" customHeight="1" thickBot="1" x14ac:dyDescent="0.2">
      <c r="A28" s="518"/>
      <c r="B28" s="519"/>
      <c r="C28" s="507"/>
      <c r="D28" s="539"/>
      <c r="E28" s="39" t="s">
        <v>75</v>
      </c>
      <c r="F28" s="39"/>
      <c r="G28" s="39"/>
      <c r="H28" s="39"/>
      <c r="I28" s="39"/>
      <c r="J28" s="39"/>
      <c r="K28" s="39"/>
      <c r="L28" s="370"/>
      <c r="M28" s="541"/>
      <c r="N28" s="546" t="s">
        <v>527</v>
      </c>
      <c r="O28" s="551"/>
      <c r="P28" s="39" t="s">
        <v>529</v>
      </c>
      <c r="Q28" s="39" t="s">
        <v>528</v>
      </c>
      <c r="R28" s="544"/>
      <c r="S28" s="542"/>
      <c r="T28" s="543"/>
      <c r="U28" s="165"/>
      <c r="V28" s="165"/>
      <c r="W28" s="39"/>
      <c r="X28" s="39"/>
      <c r="Y28" s="39"/>
      <c r="Z28" s="39"/>
      <c r="AA28" s="39"/>
      <c r="AB28" s="4"/>
      <c r="AC28" s="4"/>
    </row>
    <row r="29" spans="1:30" ht="21" customHeight="1" thickBot="1" x14ac:dyDescent="0.2">
      <c r="A29" s="518"/>
      <c r="B29" s="519"/>
      <c r="C29" s="431"/>
      <c r="D29" s="539"/>
      <c r="E29" s="39" t="s">
        <v>125</v>
      </c>
      <c r="F29" s="39"/>
      <c r="G29" s="39"/>
      <c r="H29" s="39"/>
      <c r="I29" s="39"/>
      <c r="J29" s="39"/>
      <c r="K29" s="39"/>
      <c r="L29" s="370"/>
      <c r="M29" s="540"/>
      <c r="N29" s="39" t="s">
        <v>125</v>
      </c>
      <c r="O29" s="542"/>
      <c r="P29" s="542"/>
      <c r="Q29" s="542"/>
      <c r="R29" s="542"/>
      <c r="S29" s="542"/>
      <c r="T29" s="543"/>
      <c r="U29" s="165"/>
      <c r="V29" s="165"/>
      <c r="W29" s="39"/>
      <c r="X29" s="39"/>
      <c r="Y29" s="39"/>
      <c r="Z29" s="39"/>
      <c r="AA29" s="39"/>
      <c r="AB29" s="4"/>
      <c r="AC29" s="4"/>
    </row>
    <row r="30" spans="1:30" ht="21" customHeight="1" x14ac:dyDescent="0.15">
      <c r="A30" s="518"/>
      <c r="B30" s="519"/>
      <c r="C30" s="431"/>
      <c r="D30" s="165"/>
      <c r="E30" s="165"/>
      <c r="F30" s="926"/>
      <c r="G30" s="926"/>
      <c r="H30" s="926"/>
      <c r="I30" s="926"/>
      <c r="J30" s="926"/>
      <c r="K30" s="927"/>
      <c r="L30" s="370"/>
      <c r="M30" s="165"/>
      <c r="N30" s="416"/>
      <c r="O30" s="926"/>
      <c r="P30" s="926"/>
      <c r="Q30" s="926"/>
      <c r="R30" s="926"/>
      <c r="S30" s="926"/>
      <c r="T30" s="928"/>
      <c r="U30" s="165"/>
      <c r="V30" s="165"/>
      <c r="W30" s="39"/>
      <c r="X30" s="39"/>
      <c r="Y30" s="39"/>
      <c r="Z30" s="39"/>
      <c r="AA30" s="39"/>
      <c r="AB30" s="4"/>
      <c r="AC30" s="4"/>
    </row>
    <row r="31" spans="1:30" ht="9" customHeight="1" x14ac:dyDescent="0.15">
      <c r="A31" s="518"/>
      <c r="B31" s="519"/>
      <c r="C31" s="129"/>
      <c r="D31" s="365"/>
      <c r="E31" s="365"/>
      <c r="F31" s="352"/>
      <c r="G31" s="352"/>
      <c r="H31" s="352"/>
      <c r="I31" s="352"/>
      <c r="J31" s="352"/>
      <c r="K31" s="352"/>
      <c r="L31" s="377"/>
      <c r="M31" s="365"/>
      <c r="N31" s="375"/>
      <c r="O31" s="375"/>
      <c r="P31" s="375"/>
      <c r="Q31" s="375"/>
      <c r="R31" s="375"/>
      <c r="S31" s="375"/>
      <c r="T31" s="376"/>
      <c r="U31" s="39"/>
      <c r="V31" s="39"/>
      <c r="W31" s="156"/>
      <c r="X31" s="39"/>
      <c r="Y31" s="39"/>
      <c r="Z31" s="39"/>
      <c r="AA31" s="39"/>
      <c r="AB31" s="4"/>
      <c r="AC31" s="4"/>
    </row>
    <row r="32" spans="1:30" ht="24" customHeight="1" x14ac:dyDescent="0.15">
      <c r="A32" s="518"/>
      <c r="B32" s="519"/>
      <c r="C32" s="166"/>
      <c r="D32" s="921" t="s">
        <v>367</v>
      </c>
      <c r="E32" s="921"/>
      <c r="F32" s="921"/>
      <c r="G32" s="921"/>
      <c r="H32" s="921"/>
      <c r="I32" s="921"/>
      <c r="J32" s="921"/>
      <c r="K32" s="921"/>
      <c r="L32" s="921"/>
      <c r="M32" s="921"/>
      <c r="N32" s="921"/>
      <c r="O32" s="921"/>
      <c r="P32" s="921"/>
      <c r="Q32" s="921"/>
      <c r="R32" s="921"/>
      <c r="S32" s="921"/>
      <c r="T32" s="922"/>
      <c r="U32" s="106"/>
      <c r="V32" s="421"/>
      <c r="W32" s="421"/>
      <c r="X32" s="39"/>
      <c r="Y32" s="39"/>
      <c r="Z32" s="39"/>
      <c r="AA32" s="39"/>
      <c r="AB32" s="4"/>
      <c r="AC32" s="4"/>
    </row>
    <row r="33" spans="1:29" ht="21" customHeight="1" thickBot="1" x14ac:dyDescent="0.2">
      <c r="A33" s="518"/>
      <c r="B33" s="519"/>
      <c r="C33" s="431"/>
      <c r="D33" s="526" t="s">
        <v>160</v>
      </c>
      <c r="E33" s="526"/>
      <c r="F33" s="527"/>
      <c r="G33" s="526"/>
      <c r="H33" s="526"/>
      <c r="I33" s="526"/>
      <c r="J33" s="526"/>
      <c r="K33" s="526"/>
      <c r="L33" s="370"/>
      <c r="M33" s="526" t="s">
        <v>337</v>
      </c>
      <c r="N33" s="529"/>
      <c r="O33" s="529"/>
      <c r="P33" s="529"/>
      <c r="Q33" s="529"/>
      <c r="R33" s="529"/>
      <c r="S33" s="529"/>
      <c r="T33" s="530"/>
      <c r="U33" s="165"/>
      <c r="V33" s="930"/>
      <c r="W33" s="930"/>
      <c r="X33" s="39"/>
      <c r="Y33" s="39"/>
      <c r="Z33" s="39"/>
      <c r="AA33" s="39"/>
      <c r="AB33" s="4"/>
      <c r="AC33" s="4"/>
    </row>
    <row r="34" spans="1:29" ht="21" customHeight="1" thickBot="1" x14ac:dyDescent="0.2">
      <c r="A34" s="518"/>
      <c r="B34" s="519"/>
      <c r="C34" s="431"/>
      <c r="D34" s="539"/>
      <c r="E34" s="416" t="s">
        <v>80</v>
      </c>
      <c r="F34" s="416"/>
      <c r="G34" s="39"/>
      <c r="H34" s="39"/>
      <c r="I34" s="39"/>
      <c r="J34" s="39"/>
      <c r="K34" s="39"/>
      <c r="L34" s="370"/>
      <c r="M34" s="539"/>
      <c r="N34" s="414" t="s">
        <v>133</v>
      </c>
      <c r="O34" s="414"/>
      <c r="P34" s="414"/>
      <c r="Q34" s="499"/>
      <c r="R34" s="499"/>
      <c r="S34" s="499"/>
      <c r="T34" s="378"/>
      <c r="U34" s="165"/>
      <c r="V34" s="930"/>
      <c r="W34" s="930"/>
      <c r="X34" s="39"/>
      <c r="Y34" s="39"/>
      <c r="Z34" s="39"/>
      <c r="AA34" s="39"/>
      <c r="AB34" s="4"/>
      <c r="AC34" s="4"/>
    </row>
    <row r="35" spans="1:29" ht="21" customHeight="1" thickBot="1" x14ac:dyDescent="0.2">
      <c r="A35" s="518"/>
      <c r="B35" s="519"/>
      <c r="C35" s="431"/>
      <c r="D35" s="539"/>
      <c r="E35" s="416" t="s">
        <v>76</v>
      </c>
      <c r="F35" s="416"/>
      <c r="G35" s="39"/>
      <c r="H35" s="39"/>
      <c r="I35" s="39"/>
      <c r="J35" s="39"/>
      <c r="K35" s="39"/>
      <c r="L35" s="370"/>
      <c r="M35" s="165"/>
      <c r="N35" s="414"/>
      <c r="O35" s="414"/>
      <c r="P35" s="414"/>
      <c r="Q35" s="499"/>
      <c r="R35" s="499"/>
      <c r="S35" s="499"/>
      <c r="T35" s="378"/>
      <c r="U35" s="165"/>
      <c r="V35" s="930"/>
      <c r="W35" s="930"/>
      <c r="X35" s="39"/>
      <c r="Y35" s="39"/>
      <c r="Z35" s="39"/>
      <c r="AA35" s="39"/>
      <c r="AB35" s="4"/>
      <c r="AC35" s="4"/>
    </row>
    <row r="36" spans="1:29" ht="21" customHeight="1" thickBot="1" x14ac:dyDescent="0.2">
      <c r="A36" s="518"/>
      <c r="B36" s="519"/>
      <c r="C36" s="431"/>
      <c r="D36" s="539"/>
      <c r="E36" s="416" t="s">
        <v>78</v>
      </c>
      <c r="F36" s="416"/>
      <c r="G36" s="39"/>
      <c r="H36" s="39"/>
      <c r="I36" s="39"/>
      <c r="J36" s="39"/>
      <c r="K36" s="39"/>
      <c r="L36" s="370"/>
      <c r="M36" s="539"/>
      <c r="N36" s="414" t="s">
        <v>322</v>
      </c>
      <c r="O36" s="414"/>
      <c r="P36" s="414"/>
      <c r="Q36" s="499"/>
      <c r="R36" s="499"/>
      <c r="S36" s="499"/>
      <c r="T36" s="378"/>
      <c r="U36" s="165"/>
      <c r="V36" s="930"/>
      <c r="W36" s="930"/>
      <c r="X36" s="39"/>
      <c r="Y36" s="39"/>
      <c r="Z36" s="39"/>
      <c r="AA36" s="39"/>
      <c r="AB36" s="4"/>
      <c r="AC36" s="4"/>
    </row>
    <row r="37" spans="1:29" ht="21" customHeight="1" thickBot="1" x14ac:dyDescent="0.2">
      <c r="A37" s="518"/>
      <c r="B37" s="519"/>
      <c r="C37" s="431"/>
      <c r="D37" s="539"/>
      <c r="E37" s="414" t="s">
        <v>79</v>
      </c>
      <c r="F37" s="416"/>
      <c r="G37" s="39"/>
      <c r="H37" s="39"/>
      <c r="I37" s="39"/>
      <c r="J37" s="39"/>
      <c r="K37" s="39"/>
      <c r="L37" s="370"/>
      <c r="M37" s="165"/>
      <c r="N37" s="414"/>
      <c r="O37" s="414"/>
      <c r="P37" s="414"/>
      <c r="Q37" s="499"/>
      <c r="R37" s="499"/>
      <c r="S37" s="499"/>
      <c r="T37" s="378"/>
      <c r="V37" s="414"/>
      <c r="W37" s="419"/>
      <c r="X37" s="39"/>
      <c r="Y37" s="39"/>
      <c r="Z37" s="39"/>
      <c r="AA37" s="39"/>
      <c r="AB37" s="4"/>
      <c r="AC37" s="4"/>
    </row>
    <row r="38" spans="1:29" ht="21" customHeight="1" thickBot="1" x14ac:dyDescent="0.2">
      <c r="A38" s="518"/>
      <c r="B38" s="519"/>
      <c r="C38" s="431"/>
      <c r="D38" s="539"/>
      <c r="E38" s="414" t="s">
        <v>77</v>
      </c>
      <c r="F38" s="416"/>
      <c r="G38" s="39"/>
      <c r="H38" s="39"/>
      <c r="I38" s="39"/>
      <c r="J38" s="39"/>
      <c r="K38" s="39"/>
      <c r="L38" s="370"/>
      <c r="M38" s="165"/>
      <c r="N38" s="414"/>
      <c r="O38" s="414"/>
      <c r="P38" s="414"/>
      <c r="Q38" s="499"/>
      <c r="R38" s="499"/>
      <c r="S38" s="499"/>
      <c r="T38" s="378"/>
      <c r="U38" s="165"/>
      <c r="V38" s="414"/>
      <c r="W38" s="419"/>
      <c r="X38" s="39"/>
      <c r="Y38" s="39"/>
      <c r="Z38" s="39"/>
      <c r="AA38" s="39"/>
      <c r="AB38" s="4"/>
      <c r="AC38" s="4"/>
    </row>
    <row r="39" spans="1:29" ht="21" customHeight="1" thickBot="1" x14ac:dyDescent="0.2">
      <c r="A39" s="518"/>
      <c r="B39" s="519"/>
      <c r="C39" s="431"/>
      <c r="D39" s="539"/>
      <c r="E39" s="416" t="s">
        <v>96</v>
      </c>
      <c r="F39" s="416"/>
      <c r="G39" s="39"/>
      <c r="H39" s="39"/>
      <c r="I39" s="39"/>
      <c r="J39" s="39"/>
      <c r="K39" s="39"/>
      <c r="L39" s="370"/>
      <c r="M39" s="165"/>
      <c r="N39" s="414"/>
      <c r="O39" s="414"/>
      <c r="P39" s="414"/>
      <c r="Q39" s="499"/>
      <c r="R39" s="499"/>
      <c r="S39" s="499"/>
      <c r="T39" s="378"/>
      <c r="U39" s="165"/>
      <c r="V39" s="39"/>
      <c r="W39" s="419"/>
      <c r="X39" s="39"/>
      <c r="Y39" s="39"/>
      <c r="Z39" s="39"/>
      <c r="AA39" s="39"/>
      <c r="AB39" s="4"/>
      <c r="AC39" s="4"/>
    </row>
    <row r="40" spans="1:29" ht="21" customHeight="1" thickBot="1" x14ac:dyDescent="0.2">
      <c r="A40" s="518"/>
      <c r="B40" s="519"/>
      <c r="C40" s="431"/>
      <c r="D40" s="539"/>
      <c r="E40" s="39" t="s">
        <v>125</v>
      </c>
      <c r="F40" s="416"/>
      <c r="G40" s="39"/>
      <c r="H40" s="39"/>
      <c r="I40" s="39"/>
      <c r="J40" s="39"/>
      <c r="K40" s="39"/>
      <c r="L40" s="370"/>
      <c r="M40" s="165"/>
      <c r="N40" s="414"/>
      <c r="O40" s="414"/>
      <c r="P40" s="414"/>
      <c r="Q40" s="499"/>
      <c r="R40" s="499"/>
      <c r="S40" s="499"/>
      <c r="T40" s="378"/>
      <c r="U40" s="165"/>
      <c r="V40" s="39"/>
      <c r="W40" s="419"/>
      <c r="X40" s="39"/>
      <c r="Y40" s="39"/>
      <c r="Z40" s="39"/>
      <c r="AA40" s="39"/>
      <c r="AB40" s="4"/>
      <c r="AC40" s="4"/>
    </row>
    <row r="41" spans="1:29" ht="21" customHeight="1" x14ac:dyDescent="0.15">
      <c r="A41" s="518"/>
      <c r="B41" s="519"/>
      <c r="C41" s="431"/>
      <c r="D41" s="165"/>
      <c r="E41" s="39"/>
      <c r="F41" s="926"/>
      <c r="G41" s="926"/>
      <c r="H41" s="926"/>
      <c r="I41" s="926"/>
      <c r="J41" s="926"/>
      <c r="K41" s="927"/>
      <c r="L41" s="370"/>
      <c r="M41" s="165"/>
      <c r="N41" s="414"/>
      <c r="O41" s="414"/>
      <c r="P41" s="414"/>
      <c r="Q41" s="499"/>
      <c r="R41" s="499"/>
      <c r="S41" s="499"/>
      <c r="T41" s="378"/>
      <c r="U41" s="165"/>
      <c r="V41" s="39"/>
      <c r="W41" s="419"/>
      <c r="X41" s="39"/>
      <c r="Y41" s="39"/>
      <c r="Z41" s="39"/>
      <c r="AA41" s="39"/>
      <c r="AB41" s="4"/>
      <c r="AC41" s="4"/>
    </row>
    <row r="42" spans="1:29" ht="6" customHeight="1" thickBot="1" x14ac:dyDescent="0.2">
      <c r="A42" s="524"/>
      <c r="B42" s="525"/>
      <c r="C42" s="167"/>
      <c r="D42" s="178"/>
      <c r="E42" s="168"/>
      <c r="F42" s="117"/>
      <c r="G42" s="379"/>
      <c r="H42" s="379"/>
      <c r="I42" s="379"/>
      <c r="J42" s="379"/>
      <c r="K42" s="379"/>
      <c r="L42" s="380"/>
      <c r="M42" s="381"/>
      <c r="N42" s="379"/>
      <c r="O42" s="379"/>
      <c r="P42" s="379"/>
      <c r="Q42" s="379"/>
      <c r="R42" s="379"/>
      <c r="S42" s="379"/>
      <c r="T42" s="382"/>
      <c r="U42" s="4"/>
      <c r="V42" s="4"/>
      <c r="W42" s="414"/>
      <c r="X42" s="169"/>
      <c r="Y42" s="169"/>
      <c r="Z42" s="169"/>
      <c r="AA42" s="169"/>
      <c r="AB42" s="4"/>
      <c r="AC42" s="4"/>
    </row>
    <row r="43" spans="1:29" ht="19.5" customHeight="1" x14ac:dyDescent="0.15">
      <c r="U43" s="4"/>
      <c r="V43" s="4"/>
      <c r="W43" s="4"/>
      <c r="X43" s="4"/>
      <c r="Y43" s="4"/>
      <c r="Z43" s="4"/>
      <c r="AA43" s="4"/>
      <c r="AB43" s="4"/>
      <c r="AC43" s="4"/>
    </row>
    <row r="44" spans="1:29" ht="28.5" customHeight="1" thickBot="1" x14ac:dyDescent="0.2">
      <c r="A44" s="28" t="s">
        <v>258</v>
      </c>
    </row>
    <row r="45" spans="1:29" ht="22.5" customHeight="1" x14ac:dyDescent="0.15">
      <c r="A45" s="531" t="s">
        <v>368</v>
      </c>
      <c r="B45" s="532"/>
      <c r="C45" s="532"/>
      <c r="D45" s="532"/>
      <c r="E45" s="532"/>
      <c r="F45" s="532"/>
      <c r="G45" s="532"/>
      <c r="H45" s="532"/>
      <c r="I45" s="532"/>
      <c r="J45" s="533"/>
      <c r="K45" s="533"/>
      <c r="L45" s="533"/>
      <c r="M45" s="533"/>
      <c r="N45" s="533"/>
      <c r="O45" s="533"/>
      <c r="P45" s="533"/>
      <c r="Q45" s="533"/>
      <c r="R45" s="533"/>
      <c r="S45" s="533"/>
      <c r="T45" s="534"/>
      <c r="U45" s="925"/>
      <c r="V45" s="925"/>
      <c r="W45" s="925"/>
      <c r="X45" s="925"/>
      <c r="Y45" s="925"/>
    </row>
    <row r="46" spans="1:29" ht="21" customHeight="1" thickBot="1" x14ac:dyDescent="0.2">
      <c r="A46" s="383" t="s">
        <v>134</v>
      </c>
      <c r="B46" s="416" t="s">
        <v>135</v>
      </c>
      <c r="C46" s="416"/>
      <c r="D46" s="384"/>
      <c r="E46" s="414"/>
      <c r="F46" s="384"/>
      <c r="G46" s="39"/>
      <c r="H46" s="385"/>
      <c r="I46" s="39"/>
      <c r="J46" s="39"/>
      <c r="K46" s="39"/>
      <c r="L46" s="39"/>
      <c r="M46" s="420"/>
      <c r="N46" s="386"/>
      <c r="O46" s="386"/>
      <c r="P46" s="386"/>
      <c r="Q46" s="386"/>
      <c r="R46" s="386"/>
      <c r="S46" s="386"/>
      <c r="T46" s="387"/>
    </row>
    <row r="47" spans="1:29" ht="21.75" customHeight="1" thickBot="1" x14ac:dyDescent="0.2">
      <c r="A47" s="426"/>
      <c r="B47" s="388"/>
      <c r="C47" s="388"/>
      <c r="D47" s="552"/>
      <c r="E47" s="367" t="s">
        <v>136</v>
      </c>
      <c r="F47" s="31"/>
      <c r="G47" s="414"/>
      <c r="H47" s="389"/>
      <c r="I47" s="319"/>
      <c r="J47" s="552"/>
      <c r="K47" s="319" t="s">
        <v>137</v>
      </c>
      <c r="L47" s="319"/>
      <c r="M47" s="31"/>
      <c r="N47" s="31"/>
      <c r="O47" s="386"/>
      <c r="P47" s="386"/>
      <c r="Q47" s="386"/>
      <c r="R47" s="386"/>
      <c r="S47" s="386"/>
      <c r="T47" s="387"/>
    </row>
    <row r="48" spans="1:29" ht="9" customHeight="1" x14ac:dyDescent="0.15">
      <c r="A48" s="390"/>
      <c r="B48" s="391"/>
      <c r="C48" s="391"/>
      <c r="D48" s="352"/>
      <c r="E48" s="352"/>
      <c r="F48" s="392"/>
      <c r="G48" s="392"/>
      <c r="H48" s="392"/>
      <c r="I48" s="392"/>
      <c r="J48" s="392"/>
      <c r="K48" s="392"/>
      <c r="L48" s="392"/>
      <c r="M48" s="393"/>
      <c r="N48" s="394"/>
      <c r="O48" s="394"/>
      <c r="P48" s="394"/>
      <c r="Q48" s="394"/>
      <c r="R48" s="394"/>
      <c r="S48" s="394"/>
      <c r="T48" s="395"/>
    </row>
    <row r="49" spans="1:25" ht="22.5" customHeight="1" x14ac:dyDescent="0.15">
      <c r="A49" s="535" t="s">
        <v>369</v>
      </c>
      <c r="B49" s="536"/>
      <c r="C49" s="536"/>
      <c r="D49" s="536"/>
      <c r="E49" s="536"/>
      <c r="F49" s="536"/>
      <c r="G49" s="536"/>
      <c r="H49" s="536"/>
      <c r="I49" s="536"/>
      <c r="J49" s="526"/>
      <c r="K49" s="526"/>
      <c r="L49" s="526"/>
      <c r="M49" s="526"/>
      <c r="N49" s="526"/>
      <c r="O49" s="526"/>
      <c r="P49" s="526"/>
      <c r="Q49" s="526"/>
      <c r="R49" s="526"/>
      <c r="S49" s="526"/>
      <c r="T49" s="537"/>
      <c r="U49" s="925"/>
      <c r="V49" s="925"/>
      <c r="W49" s="925"/>
      <c r="X49" s="925"/>
      <c r="Y49" s="925"/>
    </row>
    <row r="50" spans="1:25" ht="21" customHeight="1" thickBot="1" x14ac:dyDescent="0.2">
      <c r="A50" s="396"/>
      <c r="B50" s="414" t="s">
        <v>370</v>
      </c>
      <c r="C50" s="414"/>
      <c r="D50" s="384"/>
      <c r="E50" s="414"/>
      <c r="F50" s="384"/>
      <c r="G50" s="39"/>
      <c r="H50" s="385"/>
      <c r="I50" s="39"/>
      <c r="J50" s="39"/>
      <c r="K50" s="39"/>
      <c r="L50" s="39"/>
      <c r="M50" s="420"/>
      <c r="N50" s="386"/>
      <c r="O50" s="386"/>
      <c r="P50" s="386"/>
      <c r="Q50" s="386"/>
      <c r="R50" s="386"/>
      <c r="S50" s="386"/>
      <c r="T50" s="387"/>
      <c r="U50" s="54"/>
    </row>
    <row r="51" spans="1:25" ht="21.75" customHeight="1" thickBot="1" x14ac:dyDescent="0.2">
      <c r="A51" s="426"/>
      <c r="B51" s="388"/>
      <c r="C51" s="388"/>
      <c r="D51" s="552"/>
      <c r="E51" s="367" t="s">
        <v>138</v>
      </c>
      <c r="F51" s="31"/>
      <c r="G51" s="414"/>
      <c r="H51" s="389"/>
      <c r="I51" s="319"/>
      <c r="J51" s="552"/>
      <c r="K51" s="319" t="s">
        <v>139</v>
      </c>
      <c r="L51" s="319"/>
      <c r="M51" s="31"/>
      <c r="N51" s="31"/>
      <c r="O51" s="386"/>
      <c r="P51" s="386"/>
      <c r="Q51" s="386"/>
      <c r="R51" s="386"/>
      <c r="S51" s="386"/>
      <c r="T51" s="387"/>
    </row>
    <row r="52" spans="1:25" ht="9" customHeight="1" x14ac:dyDescent="0.15">
      <c r="A52" s="390"/>
      <c r="B52" s="391"/>
      <c r="C52" s="391"/>
      <c r="D52" s="352"/>
      <c r="E52" s="352"/>
      <c r="F52" s="392"/>
      <c r="G52" s="392"/>
      <c r="H52" s="392"/>
      <c r="I52" s="392"/>
      <c r="J52" s="392"/>
      <c r="K52" s="392"/>
      <c r="L52" s="392"/>
      <c r="M52" s="393"/>
      <c r="N52" s="394"/>
      <c r="O52" s="394"/>
      <c r="P52" s="394"/>
      <c r="Q52" s="394"/>
      <c r="R52" s="394"/>
      <c r="S52" s="394"/>
      <c r="T52" s="395"/>
    </row>
    <row r="53" spans="1:25" ht="22.5" customHeight="1" x14ac:dyDescent="0.15">
      <c r="A53" s="535" t="s">
        <v>371</v>
      </c>
      <c r="B53" s="536"/>
      <c r="C53" s="536"/>
      <c r="D53" s="536"/>
      <c r="E53" s="536"/>
      <c r="F53" s="536"/>
      <c r="G53" s="536"/>
      <c r="H53" s="536"/>
      <c r="I53" s="536"/>
      <c r="J53" s="526"/>
      <c r="K53" s="526"/>
      <c r="L53" s="526"/>
      <c r="M53" s="526"/>
      <c r="N53" s="526"/>
      <c r="O53" s="526"/>
      <c r="P53" s="526"/>
      <c r="Q53" s="526"/>
      <c r="R53" s="526"/>
      <c r="S53" s="526"/>
      <c r="T53" s="537"/>
      <c r="U53" s="925"/>
      <c r="V53" s="925"/>
      <c r="W53" s="925"/>
      <c r="X53" s="925"/>
      <c r="Y53" s="925"/>
    </row>
    <row r="54" spans="1:25" ht="21" customHeight="1" thickBot="1" x14ac:dyDescent="0.2">
      <c r="A54" s="396"/>
      <c r="B54" s="414" t="s">
        <v>364</v>
      </c>
      <c r="C54" s="414"/>
      <c r="D54" s="384"/>
      <c r="E54" s="414"/>
      <c r="F54" s="384"/>
      <c r="G54" s="39"/>
      <c r="H54" s="385"/>
      <c r="I54" s="39"/>
      <c r="J54" s="39"/>
      <c r="K54" s="39"/>
      <c r="L54" s="39"/>
      <c r="M54" s="420"/>
      <c r="N54" s="386"/>
      <c r="O54" s="386"/>
      <c r="P54" s="386"/>
      <c r="Q54" s="386"/>
      <c r="R54" s="386"/>
      <c r="S54" s="386"/>
      <c r="T54" s="387"/>
      <c r="U54" s="54"/>
    </row>
    <row r="55" spans="1:25" ht="21.75" customHeight="1" thickBot="1" x14ac:dyDescent="0.2">
      <c r="A55" s="426"/>
      <c r="B55" s="388"/>
      <c r="C55" s="388"/>
      <c r="D55" s="552"/>
      <c r="E55" s="367" t="s">
        <v>138</v>
      </c>
      <c r="F55" s="31"/>
      <c r="G55" s="414"/>
      <c r="H55" s="389"/>
      <c r="I55" s="319"/>
      <c r="J55" s="552"/>
      <c r="K55" s="319" t="s">
        <v>139</v>
      </c>
      <c r="L55" s="319"/>
      <c r="M55" s="31"/>
      <c r="N55" s="31"/>
      <c r="O55" s="386"/>
      <c r="P55" s="386"/>
      <c r="Q55" s="386"/>
      <c r="R55" s="386"/>
      <c r="S55" s="386"/>
      <c r="T55" s="387"/>
      <c r="U55" s="931"/>
      <c r="V55" s="931"/>
      <c r="W55" s="931"/>
    </row>
    <row r="56" spans="1:25" ht="9" customHeight="1" thickBot="1" x14ac:dyDescent="0.2">
      <c r="A56" s="397"/>
      <c r="B56" s="398"/>
      <c r="C56" s="398"/>
      <c r="D56" s="168"/>
      <c r="E56" s="168"/>
      <c r="F56" s="399"/>
      <c r="G56" s="399"/>
      <c r="H56" s="399"/>
      <c r="I56" s="399"/>
      <c r="J56" s="399"/>
      <c r="K56" s="399"/>
      <c r="L56" s="399"/>
      <c r="M56" s="400"/>
      <c r="N56" s="401"/>
      <c r="O56" s="401"/>
      <c r="P56" s="401"/>
      <c r="Q56" s="401"/>
      <c r="R56" s="401"/>
      <c r="S56" s="401"/>
      <c r="T56" s="402"/>
      <c r="U56" s="931"/>
      <c r="V56" s="931"/>
      <c r="W56" s="931"/>
    </row>
    <row r="57" spans="1:25" x14ac:dyDescent="0.15">
      <c r="U57" s="931"/>
      <c r="V57" s="931"/>
      <c r="W57" s="931"/>
    </row>
    <row r="58" spans="1:25" ht="16.5" x14ac:dyDescent="0.15">
      <c r="A58" s="929" t="s">
        <v>242</v>
      </c>
      <c r="B58" s="696"/>
      <c r="C58" s="696"/>
      <c r="D58" s="696"/>
      <c r="E58" s="696"/>
      <c r="F58" s="696"/>
      <c r="G58" s="696"/>
      <c r="H58" s="696"/>
      <c r="I58" s="696"/>
      <c r="J58" s="696"/>
      <c r="K58" s="696"/>
      <c r="L58" s="696"/>
      <c r="M58" s="696"/>
      <c r="N58" s="696"/>
      <c r="O58" s="696"/>
      <c r="P58" s="696"/>
      <c r="Q58" s="696"/>
      <c r="R58" s="696"/>
      <c r="S58" s="696"/>
      <c r="T58" s="696"/>
      <c r="U58" s="931"/>
      <c r="V58" s="931"/>
      <c r="W58" s="931"/>
    </row>
    <row r="85" ht="75" customHeight="1" x14ac:dyDescent="0.15"/>
  </sheetData>
  <mergeCells count="19">
    <mergeCell ref="A58:T58"/>
    <mergeCell ref="U53:Y53"/>
    <mergeCell ref="V33:W33"/>
    <mergeCell ref="V34:W34"/>
    <mergeCell ref="V35:W35"/>
    <mergeCell ref="V36:W36"/>
    <mergeCell ref="U55:W58"/>
    <mergeCell ref="F41:K41"/>
    <mergeCell ref="N24:T24"/>
    <mergeCell ref="D32:T32"/>
    <mergeCell ref="U45:Y45"/>
    <mergeCell ref="U49:Y49"/>
    <mergeCell ref="F30:K30"/>
    <mergeCell ref="O30:T30"/>
    <mergeCell ref="A15:B18"/>
    <mergeCell ref="D2:T2"/>
    <mergeCell ref="F8:K8"/>
    <mergeCell ref="D15:T15"/>
    <mergeCell ref="D16:T16"/>
  </mergeCells>
  <phoneticPr fontId="2"/>
  <dataValidations count="1">
    <dataValidation type="list" allowBlank="1" showInputMessage="1" showErrorMessage="1" sqref="M4:M14 N6:N14 E6:E14 D4:D14 E19:E22 B48:C48 D42 D47 U38:U41 B52:C52 D34:D40 J47 D51 B56:C56 J55 J51 D55 V23:V24 D30:E31 M30:M31 D18:D24 U34:U36 M34:M42 E24:E27 D27:D29 M19:M28 U20:U30 V27:V30">
      <formula1>"X"</formula1>
    </dataValidation>
  </dataValidations>
  <printOptions horizontalCentered="1" verticalCentered="1"/>
  <pageMargins left="0.19685039370078741" right="0.27559055118110237" top="0.39370078740157483" bottom="0.19685039370078741" header="0.19685039370078741" footer="0.19685039370078741"/>
  <pageSetup paperSize="9" scale="78" orientation="portrait" r:id="rId1"/>
  <headerFooter>
    <oddHeader xml:space="preserve">&amp;L&amp;"Arial,標準"     JPO/IPR Training Program&amp;"ＭＳ Ｐゴシック,標準"　&amp;"Arial,標準"FY 2018&amp;R   Part 2-2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pageSetUpPr fitToPage="1"/>
  </sheetPr>
  <dimension ref="A1:W89"/>
  <sheetViews>
    <sheetView view="pageBreakPreview" zoomScale="85" zoomScaleNormal="75" zoomScaleSheetLayoutView="85" zoomScalePageLayoutView="70" workbookViewId="0">
      <selection activeCell="T41" sqref="T41"/>
    </sheetView>
  </sheetViews>
  <sheetFormatPr defaultRowHeight="14.25" x14ac:dyDescent="0.15"/>
  <cols>
    <col min="1" max="1" width="8.625" style="55" customWidth="1"/>
    <col min="2" max="2" width="10.625" style="55" customWidth="1"/>
    <col min="3" max="3" width="8.625" style="55" customWidth="1"/>
    <col min="4" max="4" width="7.625" style="55" customWidth="1"/>
    <col min="5" max="5" width="3.625" style="55" customWidth="1"/>
    <col min="6" max="6" width="8.625" style="55" customWidth="1"/>
    <col min="7" max="7" width="7.625" style="55" customWidth="1"/>
    <col min="8" max="8" width="5" style="55" customWidth="1"/>
    <col min="9" max="9" width="7.625" style="55" customWidth="1"/>
    <col min="10" max="10" width="3.625" style="55" customWidth="1"/>
    <col min="11" max="11" width="8.625" style="55" customWidth="1"/>
    <col min="12" max="12" width="4" style="55" customWidth="1"/>
    <col min="13" max="13" width="8.625" style="55" customWidth="1"/>
    <col min="14" max="14" width="7.625" style="55" customWidth="1"/>
    <col min="15" max="15" width="3.625" style="55" customWidth="1"/>
    <col min="16" max="16" width="7" style="55" customWidth="1"/>
    <col min="17" max="17" width="3.625" style="55" customWidth="1"/>
    <col min="18" max="18" width="8.625" style="55" customWidth="1"/>
    <col min="19" max="19" width="7" style="55" customWidth="1"/>
    <col min="20" max="20" width="9" style="55"/>
    <col min="21" max="23" width="9" style="55" customWidth="1"/>
    <col min="24" max="16384" width="9" style="55"/>
  </cols>
  <sheetData>
    <row r="1" spans="1:23" ht="24.75" customHeight="1" thickBot="1" x14ac:dyDescent="0.2">
      <c r="A1" s="28" t="s">
        <v>498</v>
      </c>
    </row>
    <row r="2" spans="1:23" ht="16.5" customHeight="1" x14ac:dyDescent="0.15">
      <c r="A2" s="1088" t="s">
        <v>330</v>
      </c>
      <c r="B2" s="1089"/>
      <c r="C2" s="1090"/>
      <c r="D2" s="1108" t="s">
        <v>23</v>
      </c>
      <c r="E2" s="1109"/>
      <c r="F2" s="1109"/>
      <c r="G2" s="1109"/>
      <c r="H2" s="1109"/>
      <c r="I2" s="1110"/>
      <c r="J2" s="1111" t="s">
        <v>118</v>
      </c>
      <c r="K2" s="1112"/>
      <c r="L2" s="1111" t="s">
        <v>119</v>
      </c>
      <c r="M2" s="1117"/>
      <c r="N2" s="1112"/>
      <c r="O2" s="1122"/>
      <c r="P2" s="553"/>
      <c r="Q2" s="553"/>
      <c r="R2" s="554"/>
    </row>
    <row r="3" spans="1:23" ht="15" x14ac:dyDescent="0.15">
      <c r="A3" s="1091"/>
      <c r="B3" s="1092"/>
      <c r="C3" s="1093"/>
      <c r="D3" s="991" t="s">
        <v>0</v>
      </c>
      <c r="E3" s="992"/>
      <c r="F3" s="992"/>
      <c r="G3" s="992" t="s">
        <v>2</v>
      </c>
      <c r="H3" s="992"/>
      <c r="I3" s="993"/>
      <c r="J3" s="1113"/>
      <c r="K3" s="1114"/>
      <c r="L3" s="1113"/>
      <c r="M3" s="1118"/>
      <c r="N3" s="1114"/>
      <c r="O3" s="1123"/>
      <c r="P3" s="555" t="s">
        <v>120</v>
      </c>
      <c r="Q3" s="556"/>
      <c r="R3" s="557"/>
    </row>
    <row r="4" spans="1:23" ht="15" x14ac:dyDescent="0.15">
      <c r="A4" s="1094"/>
      <c r="B4" s="1095"/>
      <c r="C4" s="1096"/>
      <c r="D4" s="994" t="s">
        <v>24</v>
      </c>
      <c r="E4" s="995"/>
      <c r="F4" s="995"/>
      <c r="G4" s="995" t="s">
        <v>24</v>
      </c>
      <c r="H4" s="995"/>
      <c r="I4" s="996"/>
      <c r="J4" s="1115"/>
      <c r="K4" s="1116"/>
      <c r="L4" s="1115"/>
      <c r="M4" s="1119"/>
      <c r="N4" s="1116"/>
      <c r="O4" s="1124"/>
      <c r="P4" s="558"/>
      <c r="Q4" s="558"/>
      <c r="R4" s="559"/>
    </row>
    <row r="5" spans="1:23" ht="51" customHeight="1" x14ac:dyDescent="0.15">
      <c r="A5" s="953"/>
      <c r="B5" s="954"/>
      <c r="C5" s="955"/>
      <c r="D5" s="568"/>
      <c r="E5" s="353" t="s">
        <v>499</v>
      </c>
      <c r="F5" s="570"/>
      <c r="G5" s="572"/>
      <c r="H5" s="353" t="s">
        <v>499</v>
      </c>
      <c r="I5" s="574"/>
      <c r="J5" s="959"/>
      <c r="K5" s="960"/>
      <c r="L5" s="959"/>
      <c r="M5" s="1120"/>
      <c r="N5" s="960"/>
      <c r="O5" s="997"/>
      <c r="P5" s="998"/>
      <c r="Q5" s="998"/>
      <c r="R5" s="999"/>
    </row>
    <row r="6" spans="1:23" ht="51" customHeight="1" thickBot="1" x14ac:dyDescent="0.2">
      <c r="A6" s="956"/>
      <c r="B6" s="957"/>
      <c r="C6" s="958"/>
      <c r="D6" s="569"/>
      <c r="E6" s="354" t="s">
        <v>499</v>
      </c>
      <c r="F6" s="571"/>
      <c r="G6" s="573"/>
      <c r="H6" s="354" t="s">
        <v>499</v>
      </c>
      <c r="I6" s="575"/>
      <c r="J6" s="961"/>
      <c r="K6" s="962"/>
      <c r="L6" s="961"/>
      <c r="M6" s="1121"/>
      <c r="N6" s="962"/>
      <c r="O6" s="1000"/>
      <c r="P6" s="1001"/>
      <c r="Q6" s="1001"/>
      <c r="R6" s="1002"/>
    </row>
    <row r="7" spans="1:23" ht="11.25" customHeight="1" x14ac:dyDescent="0.15">
      <c r="A7" s="156"/>
      <c r="B7" s="156"/>
      <c r="C7" s="486"/>
      <c r="D7" s="41"/>
      <c r="E7" s="486"/>
      <c r="F7" s="486"/>
      <c r="G7" s="41"/>
      <c r="H7" s="486"/>
      <c r="I7" s="484"/>
      <c r="J7" s="484"/>
      <c r="K7" s="484"/>
      <c r="L7" s="484"/>
      <c r="M7" s="484"/>
      <c r="N7" s="153"/>
      <c r="O7" s="4"/>
      <c r="P7" s="4"/>
    </row>
    <row r="8" spans="1:23" ht="24" customHeight="1" thickBot="1" x14ac:dyDescent="0.2">
      <c r="A8" s="492" t="s">
        <v>372</v>
      </c>
      <c r="H8" s="55" t="s">
        <v>500</v>
      </c>
    </row>
    <row r="9" spans="1:23" ht="24" customHeight="1" x14ac:dyDescent="0.15">
      <c r="A9" s="560" t="s">
        <v>501</v>
      </c>
      <c r="B9" s="561"/>
      <c r="C9" s="562"/>
      <c r="D9" s="981" t="s">
        <v>22</v>
      </c>
      <c r="E9" s="982"/>
      <c r="F9" s="982"/>
      <c r="G9" s="982"/>
      <c r="H9" s="982"/>
      <c r="I9" s="982"/>
      <c r="J9" s="981" t="s">
        <v>325</v>
      </c>
      <c r="K9" s="935"/>
      <c r="L9" s="935"/>
      <c r="M9" s="983"/>
      <c r="N9" s="935" t="s">
        <v>259</v>
      </c>
      <c r="O9" s="935"/>
      <c r="P9" s="935"/>
      <c r="Q9" s="935"/>
      <c r="R9" s="1003"/>
    </row>
    <row r="10" spans="1:23" ht="15" customHeight="1" x14ac:dyDescent="0.15">
      <c r="A10" s="948"/>
      <c r="B10" s="984"/>
      <c r="C10" s="985"/>
      <c r="D10" s="848" t="s">
        <v>0</v>
      </c>
      <c r="E10" s="849"/>
      <c r="F10" s="849"/>
      <c r="G10" s="1014" t="s">
        <v>502</v>
      </c>
      <c r="H10" s="1015"/>
      <c r="I10" s="1016"/>
      <c r="J10" s="1005" t="s">
        <v>503</v>
      </c>
      <c r="K10" s="1006"/>
      <c r="L10" s="1006"/>
      <c r="M10" s="1007"/>
      <c r="N10" s="1005" t="s">
        <v>504</v>
      </c>
      <c r="O10" s="1006"/>
      <c r="P10" s="1006"/>
      <c r="Q10" s="1006"/>
      <c r="R10" s="1018"/>
      <c r="W10" s="54"/>
    </row>
    <row r="11" spans="1:23" ht="15" customHeight="1" x14ac:dyDescent="0.15">
      <c r="A11" s="986"/>
      <c r="B11" s="984"/>
      <c r="C11" s="985"/>
      <c r="D11" s="951" t="s">
        <v>24</v>
      </c>
      <c r="E11" s="952"/>
      <c r="F11" s="952"/>
      <c r="G11" s="1017"/>
      <c r="H11" s="1015"/>
      <c r="I11" s="1016"/>
      <c r="J11" s="1008"/>
      <c r="K11" s="1009"/>
      <c r="L11" s="1009"/>
      <c r="M11" s="1010"/>
      <c r="N11" s="1008"/>
      <c r="O11" s="1009"/>
      <c r="P11" s="1009"/>
      <c r="Q11" s="1009"/>
      <c r="R11" s="1019"/>
      <c r="W11" s="54"/>
    </row>
    <row r="12" spans="1:23" ht="27.75" customHeight="1" x14ac:dyDescent="0.15">
      <c r="A12" s="987"/>
      <c r="B12" s="988"/>
      <c r="C12" s="989"/>
      <c r="D12" s="576"/>
      <c r="E12" s="41" t="s">
        <v>499</v>
      </c>
      <c r="F12" s="577"/>
      <c r="G12" s="1017"/>
      <c r="H12" s="1015"/>
      <c r="I12" s="1016"/>
      <c r="J12" s="1011"/>
      <c r="K12" s="1012"/>
      <c r="L12" s="1012"/>
      <c r="M12" s="1013"/>
      <c r="N12" s="1011"/>
      <c r="O12" s="1012"/>
      <c r="P12" s="1012"/>
      <c r="Q12" s="1012"/>
      <c r="R12" s="1020"/>
      <c r="W12" s="54"/>
    </row>
    <row r="13" spans="1:23" ht="15" customHeight="1" x14ac:dyDescent="0.15">
      <c r="A13" s="945"/>
      <c r="B13" s="946"/>
      <c r="C13" s="947"/>
      <c r="D13" s="739" t="s">
        <v>0</v>
      </c>
      <c r="E13" s="740"/>
      <c r="F13" s="740"/>
      <c r="G13" s="739" t="s">
        <v>2</v>
      </c>
      <c r="H13" s="740"/>
      <c r="I13" s="894"/>
      <c r="J13" s="966"/>
      <c r="K13" s="967"/>
      <c r="L13" s="967"/>
      <c r="M13" s="968"/>
      <c r="N13" s="966"/>
      <c r="O13" s="967"/>
      <c r="P13" s="967"/>
      <c r="Q13" s="967"/>
      <c r="R13" s="1021"/>
    </row>
    <row r="14" spans="1:23" ht="15" customHeight="1" x14ac:dyDescent="0.15">
      <c r="A14" s="948"/>
      <c r="B14" s="949"/>
      <c r="C14" s="950"/>
      <c r="D14" s="951" t="s">
        <v>24</v>
      </c>
      <c r="E14" s="952"/>
      <c r="F14" s="952"/>
      <c r="G14" s="951" t="s">
        <v>24</v>
      </c>
      <c r="H14" s="952"/>
      <c r="I14" s="1004"/>
      <c r="J14" s="969"/>
      <c r="K14" s="970"/>
      <c r="L14" s="970"/>
      <c r="M14" s="971"/>
      <c r="N14" s="969"/>
      <c r="O14" s="970"/>
      <c r="P14" s="970"/>
      <c r="Q14" s="970"/>
      <c r="R14" s="1022"/>
    </row>
    <row r="15" spans="1:23" ht="27.75" customHeight="1" x14ac:dyDescent="0.15">
      <c r="A15" s="978"/>
      <c r="B15" s="979"/>
      <c r="C15" s="980"/>
      <c r="D15" s="576"/>
      <c r="E15" s="41" t="s">
        <v>499</v>
      </c>
      <c r="F15" s="577"/>
      <c r="G15" s="578"/>
      <c r="H15" s="42" t="s">
        <v>499</v>
      </c>
      <c r="I15" s="579"/>
      <c r="J15" s="969"/>
      <c r="K15" s="970"/>
      <c r="L15" s="970"/>
      <c r="M15" s="971"/>
      <c r="N15" s="1097"/>
      <c r="O15" s="1098"/>
      <c r="P15" s="1098"/>
      <c r="Q15" s="1098"/>
      <c r="R15" s="1099"/>
    </row>
    <row r="16" spans="1:23" ht="15" customHeight="1" x14ac:dyDescent="0.15">
      <c r="A16" s="945"/>
      <c r="B16" s="946"/>
      <c r="C16" s="947"/>
      <c r="D16" s="739" t="s">
        <v>0</v>
      </c>
      <c r="E16" s="740"/>
      <c r="F16" s="740"/>
      <c r="G16" s="739" t="s">
        <v>2</v>
      </c>
      <c r="H16" s="740"/>
      <c r="I16" s="894"/>
      <c r="J16" s="966"/>
      <c r="K16" s="967"/>
      <c r="L16" s="967"/>
      <c r="M16" s="968"/>
      <c r="N16" s="970"/>
      <c r="O16" s="970"/>
      <c r="P16" s="970"/>
      <c r="Q16" s="970"/>
      <c r="R16" s="1022"/>
    </row>
    <row r="17" spans="1:20" ht="15" customHeight="1" x14ac:dyDescent="0.15">
      <c r="A17" s="948"/>
      <c r="B17" s="949"/>
      <c r="C17" s="950"/>
      <c r="D17" s="951" t="s">
        <v>24</v>
      </c>
      <c r="E17" s="952"/>
      <c r="F17" s="952"/>
      <c r="G17" s="951" t="s">
        <v>24</v>
      </c>
      <c r="H17" s="952"/>
      <c r="I17" s="1004"/>
      <c r="J17" s="969"/>
      <c r="K17" s="970"/>
      <c r="L17" s="970"/>
      <c r="M17" s="971"/>
      <c r="N17" s="970"/>
      <c r="O17" s="970"/>
      <c r="P17" s="970"/>
      <c r="Q17" s="970"/>
      <c r="R17" s="1022"/>
    </row>
    <row r="18" spans="1:20" ht="27.75" customHeight="1" x14ac:dyDescent="0.15">
      <c r="A18" s="978"/>
      <c r="B18" s="979"/>
      <c r="C18" s="980"/>
      <c r="D18" s="576"/>
      <c r="E18" s="41" t="s">
        <v>499</v>
      </c>
      <c r="F18" s="577"/>
      <c r="G18" s="578"/>
      <c r="H18" s="42" t="s">
        <v>499</v>
      </c>
      <c r="I18" s="579"/>
      <c r="J18" s="969"/>
      <c r="K18" s="970"/>
      <c r="L18" s="970"/>
      <c r="M18" s="971"/>
      <c r="N18" s="970"/>
      <c r="O18" s="970"/>
      <c r="P18" s="970"/>
      <c r="Q18" s="970"/>
      <c r="R18" s="1022"/>
    </row>
    <row r="19" spans="1:20" ht="15" customHeight="1" x14ac:dyDescent="0.15">
      <c r="A19" s="945"/>
      <c r="B19" s="946"/>
      <c r="C19" s="947"/>
      <c r="D19" s="739" t="s">
        <v>0</v>
      </c>
      <c r="E19" s="740"/>
      <c r="F19" s="740"/>
      <c r="G19" s="739" t="s">
        <v>2</v>
      </c>
      <c r="H19" s="740"/>
      <c r="I19" s="894"/>
      <c r="J19" s="966"/>
      <c r="K19" s="967"/>
      <c r="L19" s="967"/>
      <c r="M19" s="968"/>
      <c r="N19" s="967"/>
      <c r="O19" s="967"/>
      <c r="P19" s="967"/>
      <c r="Q19" s="967"/>
      <c r="R19" s="1021"/>
    </row>
    <row r="20" spans="1:20" ht="15" customHeight="1" x14ac:dyDescent="0.15">
      <c r="A20" s="948"/>
      <c r="B20" s="949"/>
      <c r="C20" s="950"/>
      <c r="D20" s="951" t="s">
        <v>24</v>
      </c>
      <c r="E20" s="952"/>
      <c r="F20" s="952"/>
      <c r="G20" s="951" t="s">
        <v>24</v>
      </c>
      <c r="H20" s="952"/>
      <c r="I20" s="1004"/>
      <c r="J20" s="969"/>
      <c r="K20" s="970"/>
      <c r="L20" s="970"/>
      <c r="M20" s="971"/>
      <c r="N20" s="970"/>
      <c r="O20" s="970"/>
      <c r="P20" s="970"/>
      <c r="Q20" s="970"/>
      <c r="R20" s="1022"/>
    </row>
    <row r="21" spans="1:20" ht="27" customHeight="1" thickBot="1" x14ac:dyDescent="0.2">
      <c r="A21" s="948"/>
      <c r="B21" s="949"/>
      <c r="C21" s="950"/>
      <c r="D21" s="576"/>
      <c r="E21" s="41" t="s">
        <v>499</v>
      </c>
      <c r="F21" s="577"/>
      <c r="G21" s="576"/>
      <c r="H21" s="41" t="s">
        <v>499</v>
      </c>
      <c r="I21" s="580"/>
      <c r="J21" s="972"/>
      <c r="K21" s="973"/>
      <c r="L21" s="973"/>
      <c r="M21" s="974"/>
      <c r="N21" s="973"/>
      <c r="O21" s="973"/>
      <c r="P21" s="973"/>
      <c r="Q21" s="973"/>
      <c r="R21" s="1023"/>
    </row>
    <row r="22" spans="1:20" ht="43.5" customHeight="1" thickBot="1" x14ac:dyDescent="0.2">
      <c r="A22" s="1100" t="s">
        <v>505</v>
      </c>
      <c r="B22" s="1101"/>
      <c r="C22" s="1101"/>
      <c r="D22" s="1102"/>
      <c r="E22" s="1103"/>
      <c r="F22" s="1104"/>
      <c r="G22" s="1105" t="s">
        <v>82</v>
      </c>
      <c r="H22" s="1106"/>
      <c r="I22" s="1107"/>
      <c r="J22" s="182"/>
      <c r="K22" s="182"/>
      <c r="L22" s="182"/>
      <c r="M22" s="182"/>
      <c r="N22" s="483"/>
      <c r="O22" s="483"/>
      <c r="P22" s="483"/>
      <c r="Q22" s="483"/>
      <c r="R22" s="483"/>
    </row>
    <row r="23" spans="1:20" ht="6.75" customHeight="1" x14ac:dyDescent="0.15">
      <c r="R23" s="107"/>
    </row>
    <row r="24" spans="1:20" ht="23.25" customHeight="1" thickBot="1" x14ac:dyDescent="0.2">
      <c r="A24" s="28" t="s">
        <v>341</v>
      </c>
    </row>
    <row r="25" spans="1:20" ht="21.95" customHeight="1" thickBot="1" x14ac:dyDescent="0.2">
      <c r="A25" s="934" t="s">
        <v>109</v>
      </c>
      <c r="B25" s="935"/>
      <c r="C25" s="563" t="s">
        <v>249</v>
      </c>
      <c r="D25" s="564"/>
      <c r="E25" s="564"/>
      <c r="F25" s="564"/>
      <c r="G25" s="564"/>
      <c r="H25" s="564"/>
      <c r="I25" s="564"/>
      <c r="J25" s="564"/>
      <c r="K25" s="565"/>
      <c r="L25" s="566"/>
      <c r="M25" s="1065" t="s">
        <v>323</v>
      </c>
      <c r="N25" s="1065"/>
      <c r="O25" s="567"/>
      <c r="P25" s="982" t="s">
        <v>324</v>
      </c>
      <c r="Q25" s="982"/>
      <c r="R25" s="1060"/>
    </row>
    <row r="26" spans="1:20" ht="24" customHeight="1" thickBot="1" x14ac:dyDescent="0.2">
      <c r="A26" s="1066"/>
      <c r="B26" s="1067"/>
      <c r="C26" s="481" t="s">
        <v>506</v>
      </c>
      <c r="D26" s="481"/>
      <c r="E26" s="481"/>
      <c r="F26" s="481"/>
      <c r="G26" s="481"/>
      <c r="H26" s="481"/>
      <c r="I26" s="481"/>
      <c r="J26" s="488"/>
      <c r="K26" s="403" t="s">
        <v>153</v>
      </c>
      <c r="L26" s="539"/>
      <c r="M26" s="1080"/>
      <c r="N26" s="1080"/>
      <c r="O26" s="482"/>
      <c r="P26" s="1061"/>
      <c r="Q26" s="1061"/>
      <c r="R26" s="1062"/>
      <c r="S26" s="54"/>
    </row>
    <row r="27" spans="1:20" ht="24" customHeight="1" thickBot="1" x14ac:dyDescent="0.2">
      <c r="A27" s="1066"/>
      <c r="B27" s="1067"/>
      <c r="C27" s="975" t="s">
        <v>507</v>
      </c>
      <c r="D27" s="740"/>
      <c r="E27" s="740"/>
      <c r="F27" s="740"/>
      <c r="G27" s="740"/>
      <c r="H27" s="740"/>
      <c r="I27" s="740"/>
      <c r="J27" s="741"/>
      <c r="K27" s="403" t="s">
        <v>154</v>
      </c>
      <c r="L27" s="539"/>
      <c r="M27" s="998"/>
      <c r="N27" s="998"/>
      <c r="O27" s="482"/>
      <c r="P27" s="1063"/>
      <c r="Q27" s="1063"/>
      <c r="R27" s="1064"/>
    </row>
    <row r="28" spans="1:20" ht="24" customHeight="1" thickBot="1" x14ac:dyDescent="0.2">
      <c r="A28" s="1066"/>
      <c r="B28" s="1067"/>
      <c r="C28" s="976"/>
      <c r="D28" s="896"/>
      <c r="E28" s="896"/>
      <c r="F28" s="896"/>
      <c r="G28" s="896"/>
      <c r="H28" s="896"/>
      <c r="I28" s="896"/>
      <c r="J28" s="977"/>
      <c r="K28" s="403" t="s">
        <v>155</v>
      </c>
      <c r="L28" s="539"/>
      <c r="M28" s="998"/>
      <c r="N28" s="998"/>
      <c r="O28" s="482"/>
      <c r="P28" s="1063"/>
      <c r="Q28" s="1063"/>
      <c r="R28" s="1064"/>
    </row>
    <row r="29" spans="1:20" ht="24" customHeight="1" thickBot="1" x14ac:dyDescent="0.2">
      <c r="A29" s="1066"/>
      <c r="B29" s="1067"/>
      <c r="C29" s="487" t="s">
        <v>508</v>
      </c>
      <c r="D29" s="487"/>
      <c r="E29" s="487"/>
      <c r="F29" s="487"/>
      <c r="G29" s="487"/>
      <c r="H29" s="487"/>
      <c r="I29" s="487"/>
      <c r="J29" s="115"/>
      <c r="K29" s="404" t="s">
        <v>598</v>
      </c>
      <c r="M29" s="34"/>
      <c r="N29" s="1070"/>
      <c r="O29" s="1071"/>
      <c r="P29" s="1071"/>
      <c r="Q29" s="1071"/>
      <c r="R29" s="1072"/>
    </row>
    <row r="30" spans="1:20" ht="21.75" customHeight="1" thickBot="1" x14ac:dyDescent="0.2">
      <c r="A30" s="1068"/>
      <c r="B30" s="1069"/>
      <c r="C30" s="485" t="s">
        <v>509</v>
      </c>
      <c r="D30" s="485"/>
      <c r="E30" s="485"/>
      <c r="F30" s="485"/>
      <c r="G30" s="485"/>
      <c r="H30" s="485"/>
      <c r="I30" s="485"/>
      <c r="J30" s="116"/>
      <c r="K30" s="405" t="s">
        <v>158</v>
      </c>
      <c r="L30" s="539"/>
      <c r="M30" s="117"/>
      <c r="N30" s="117"/>
      <c r="O30" s="117"/>
      <c r="P30" s="70"/>
      <c r="Q30" s="70"/>
      <c r="R30" s="118"/>
      <c r="T30" s="482"/>
    </row>
    <row r="31" spans="1:20" ht="12.75" customHeight="1" x14ac:dyDescent="0.15">
      <c r="A31" s="119"/>
      <c r="B31" s="119"/>
      <c r="C31" s="477" t="s">
        <v>338</v>
      </c>
      <c r="D31" s="482"/>
      <c r="E31" s="482"/>
      <c r="F31" s="482"/>
      <c r="G31" s="482"/>
      <c r="H31" s="482"/>
      <c r="I31" s="482"/>
      <c r="J31" s="482"/>
      <c r="K31" s="482"/>
      <c r="L31" s="482"/>
      <c r="M31" s="482"/>
      <c r="N31" s="482"/>
      <c r="O31" s="482"/>
      <c r="P31" s="4"/>
      <c r="Q31" s="4"/>
      <c r="R31" s="4"/>
    </row>
    <row r="32" spans="1:20" ht="12.75" customHeight="1" x14ac:dyDescent="0.15">
      <c r="A32" s="482"/>
      <c r="B32" s="482"/>
      <c r="C32" s="477" t="s">
        <v>339</v>
      </c>
      <c r="D32" s="482"/>
      <c r="E32" s="482"/>
      <c r="F32" s="67"/>
      <c r="G32" s="67"/>
      <c r="H32" s="67"/>
      <c r="I32" s="67"/>
      <c r="J32" s="67"/>
      <c r="K32" s="67"/>
      <c r="L32" s="67"/>
      <c r="M32" s="67"/>
      <c r="N32" s="67"/>
      <c r="O32" s="67"/>
      <c r="P32" s="67"/>
      <c r="Q32" s="67"/>
      <c r="R32" s="67"/>
      <c r="S32" s="54"/>
    </row>
    <row r="33" spans="1:20" ht="14.25" customHeight="1" thickBot="1" x14ac:dyDescent="0.2"/>
    <row r="34" spans="1:20" ht="24" customHeight="1" thickBot="1" x14ac:dyDescent="0.2">
      <c r="A34" s="28" t="s">
        <v>340</v>
      </c>
      <c r="L34" s="581"/>
      <c r="M34" s="28" t="s">
        <v>5</v>
      </c>
      <c r="N34" s="33"/>
      <c r="O34" s="581"/>
      <c r="P34" s="28" t="s">
        <v>6</v>
      </c>
    </row>
    <row r="35" spans="1:20" ht="3" customHeight="1" thickBot="1" x14ac:dyDescent="0.2">
      <c r="A35" s="28"/>
      <c r="L35" s="343"/>
      <c r="M35" s="28"/>
      <c r="N35" s="33"/>
      <c r="O35" s="343"/>
      <c r="P35" s="28"/>
    </row>
    <row r="36" spans="1:20" ht="27" customHeight="1" x14ac:dyDescent="0.15">
      <c r="A36" s="1078"/>
      <c r="B36" s="1079"/>
      <c r="C36" s="1079"/>
      <c r="D36" s="981" t="s">
        <v>328</v>
      </c>
      <c r="E36" s="935"/>
      <c r="F36" s="935"/>
      <c r="G36" s="935"/>
      <c r="H36" s="983"/>
      <c r="I36" s="981" t="s">
        <v>329</v>
      </c>
      <c r="J36" s="935"/>
      <c r="K36" s="935"/>
      <c r="L36" s="935"/>
      <c r="M36" s="983"/>
      <c r="N36" s="981" t="s">
        <v>326</v>
      </c>
      <c r="O36" s="935"/>
      <c r="P36" s="935"/>
      <c r="Q36" s="935"/>
      <c r="R36" s="1003"/>
    </row>
    <row r="37" spans="1:20" ht="19.5" customHeight="1" x14ac:dyDescent="0.15">
      <c r="A37" s="1081" t="s">
        <v>510</v>
      </c>
      <c r="B37" s="1082"/>
      <c r="C37" s="1083"/>
      <c r="D37" s="936"/>
      <c r="E37" s="937"/>
      <c r="F37" s="937"/>
      <c r="G37" s="937"/>
      <c r="H37" s="1084"/>
      <c r="I37" s="936"/>
      <c r="J37" s="937"/>
      <c r="K37" s="937"/>
      <c r="L37" s="937"/>
      <c r="M37" s="1084"/>
      <c r="N37" s="936"/>
      <c r="O37" s="937"/>
      <c r="P37" s="937"/>
      <c r="Q37" s="937"/>
      <c r="R37" s="938"/>
    </row>
    <row r="38" spans="1:20" ht="19.5" customHeight="1" x14ac:dyDescent="0.15">
      <c r="A38" s="942" t="s">
        <v>67</v>
      </c>
      <c r="B38" s="943"/>
      <c r="C38" s="944"/>
      <c r="D38" s="936"/>
      <c r="E38" s="937"/>
      <c r="F38" s="937"/>
      <c r="G38" s="937"/>
      <c r="H38" s="1084"/>
      <c r="I38" s="936"/>
      <c r="J38" s="937"/>
      <c r="K38" s="937"/>
      <c r="L38" s="937"/>
      <c r="M38" s="1084"/>
      <c r="N38" s="939"/>
      <c r="O38" s="940"/>
      <c r="P38" s="940"/>
      <c r="Q38" s="940"/>
      <c r="R38" s="941"/>
    </row>
    <row r="39" spans="1:20" ht="34.5" customHeight="1" x14ac:dyDescent="0.15">
      <c r="A39" s="1085" t="s">
        <v>327</v>
      </c>
      <c r="B39" s="1086"/>
      <c r="C39" s="1087"/>
      <c r="D39" s="1073"/>
      <c r="E39" s="1074"/>
      <c r="F39" s="1074"/>
      <c r="G39" s="1074"/>
      <c r="H39" s="1075"/>
      <c r="I39" s="1073"/>
      <c r="J39" s="1074"/>
      <c r="K39" s="1074"/>
      <c r="L39" s="1074"/>
      <c r="M39" s="1075"/>
      <c r="N39" s="1073"/>
      <c r="O39" s="1076"/>
      <c r="P39" s="1076"/>
      <c r="Q39" s="1076"/>
      <c r="R39" s="1077"/>
    </row>
    <row r="40" spans="1:20" ht="18.75" customHeight="1" x14ac:dyDescent="0.15">
      <c r="A40" s="1039" t="s">
        <v>12</v>
      </c>
      <c r="B40" s="1040"/>
      <c r="C40" s="1045" t="s">
        <v>0</v>
      </c>
      <c r="D40" s="1033" t="s">
        <v>1</v>
      </c>
      <c r="E40" s="1034"/>
      <c r="F40" s="1034"/>
      <c r="G40" s="1034"/>
      <c r="H40" s="1046"/>
      <c r="I40" s="1033" t="s">
        <v>1</v>
      </c>
      <c r="J40" s="1034"/>
      <c r="K40" s="1034"/>
      <c r="L40" s="1034"/>
      <c r="M40" s="1046"/>
      <c r="N40" s="1033" t="s">
        <v>1</v>
      </c>
      <c r="O40" s="1034"/>
      <c r="P40" s="1034"/>
      <c r="Q40" s="1034"/>
      <c r="R40" s="1035"/>
    </row>
    <row r="41" spans="1:20" ht="27" customHeight="1" x14ac:dyDescent="0.15">
      <c r="A41" s="1041"/>
      <c r="B41" s="1042"/>
      <c r="C41" s="1038"/>
      <c r="D41" s="578" t="s">
        <v>70</v>
      </c>
      <c r="E41" s="43" t="s">
        <v>511</v>
      </c>
      <c r="F41" s="582" t="s">
        <v>70</v>
      </c>
      <c r="G41" s="43" t="s">
        <v>511</v>
      </c>
      <c r="H41" s="579"/>
      <c r="I41" s="578" t="s">
        <v>70</v>
      </c>
      <c r="J41" s="43" t="s">
        <v>511</v>
      </c>
      <c r="K41" s="582" t="s">
        <v>70</v>
      </c>
      <c r="L41" s="43" t="s">
        <v>511</v>
      </c>
      <c r="M41" s="579"/>
      <c r="N41" s="578" t="s">
        <v>70</v>
      </c>
      <c r="O41" s="43" t="s">
        <v>511</v>
      </c>
      <c r="P41" s="582" t="s">
        <v>70</v>
      </c>
      <c r="Q41" s="43" t="s">
        <v>511</v>
      </c>
      <c r="R41" s="583" t="s">
        <v>71</v>
      </c>
    </row>
    <row r="42" spans="1:20" ht="18.75" customHeight="1" x14ac:dyDescent="0.15">
      <c r="A42" s="1041"/>
      <c r="B42" s="1042"/>
      <c r="C42" s="1037" t="s">
        <v>2</v>
      </c>
      <c r="D42" s="1033" t="s">
        <v>1</v>
      </c>
      <c r="E42" s="1034"/>
      <c r="F42" s="1034"/>
      <c r="G42" s="1034"/>
      <c r="H42" s="1046"/>
      <c r="I42" s="1033" t="s">
        <v>1</v>
      </c>
      <c r="J42" s="1034"/>
      <c r="K42" s="1034"/>
      <c r="L42" s="1034"/>
      <c r="M42" s="1046"/>
      <c r="N42" s="1033" t="s">
        <v>1</v>
      </c>
      <c r="O42" s="1034"/>
      <c r="P42" s="1034"/>
      <c r="Q42" s="1034"/>
      <c r="R42" s="1035"/>
    </row>
    <row r="43" spans="1:20" ht="27" customHeight="1" x14ac:dyDescent="0.15">
      <c r="A43" s="1043"/>
      <c r="B43" s="1044"/>
      <c r="C43" s="1038"/>
      <c r="D43" s="578" t="s">
        <v>70</v>
      </c>
      <c r="E43" s="43" t="s">
        <v>511</v>
      </c>
      <c r="F43" s="582" t="s">
        <v>70</v>
      </c>
      <c r="G43" s="43" t="s">
        <v>511</v>
      </c>
      <c r="H43" s="579" t="s">
        <v>71</v>
      </c>
      <c r="I43" s="578" t="s">
        <v>70</v>
      </c>
      <c r="J43" s="43" t="s">
        <v>511</v>
      </c>
      <c r="K43" s="582" t="s">
        <v>70</v>
      </c>
      <c r="L43" s="43" t="s">
        <v>511</v>
      </c>
      <c r="M43" s="579" t="s">
        <v>71</v>
      </c>
      <c r="N43" s="578" t="s">
        <v>70</v>
      </c>
      <c r="O43" s="43" t="s">
        <v>511</v>
      </c>
      <c r="P43" s="582" t="s">
        <v>70</v>
      </c>
      <c r="Q43" s="43" t="s">
        <v>511</v>
      </c>
      <c r="R43" s="583" t="s">
        <v>71</v>
      </c>
      <c r="S43" s="25"/>
      <c r="T43" s="25"/>
    </row>
    <row r="44" spans="1:20" ht="25.5" customHeight="1" x14ac:dyDescent="0.15">
      <c r="A44" s="1047" t="s">
        <v>3</v>
      </c>
      <c r="B44" s="1048"/>
      <c r="C44" s="1049"/>
      <c r="D44" s="963"/>
      <c r="E44" s="964"/>
      <c r="F44" s="964"/>
      <c r="G44" s="964"/>
      <c r="H44" s="965"/>
      <c r="I44" s="963"/>
      <c r="J44" s="964"/>
      <c r="K44" s="964"/>
      <c r="L44" s="964"/>
      <c r="M44" s="965"/>
      <c r="N44" s="963"/>
      <c r="O44" s="964"/>
      <c r="P44" s="964"/>
      <c r="Q44" s="964"/>
      <c r="R44" s="990"/>
    </row>
    <row r="45" spans="1:20" ht="25.5" customHeight="1" thickBot="1" x14ac:dyDescent="0.2">
      <c r="A45" s="1057" t="s">
        <v>4</v>
      </c>
      <c r="B45" s="1058"/>
      <c r="C45" s="1059"/>
      <c r="D45" s="1030"/>
      <c r="E45" s="1031"/>
      <c r="F45" s="1031"/>
      <c r="G45" s="1031"/>
      <c r="H45" s="1032"/>
      <c r="I45" s="1030"/>
      <c r="J45" s="1031"/>
      <c r="K45" s="1031"/>
      <c r="L45" s="1031"/>
      <c r="M45" s="1032"/>
      <c r="N45" s="1030"/>
      <c r="O45" s="1031"/>
      <c r="P45" s="1031"/>
      <c r="Q45" s="1031"/>
      <c r="R45" s="1036"/>
    </row>
    <row r="46" spans="1:20" ht="17.25" customHeight="1" thickBot="1" x14ac:dyDescent="0.2">
      <c r="A46" s="482"/>
      <c r="B46" s="482"/>
      <c r="C46" s="489"/>
      <c r="D46" s="483"/>
      <c r="E46" s="483"/>
      <c r="F46" s="483"/>
      <c r="G46" s="483"/>
      <c r="H46" s="483"/>
      <c r="I46" s="483"/>
      <c r="J46" s="483"/>
      <c r="K46" s="483"/>
      <c r="L46" s="483"/>
      <c r="M46" s="483"/>
      <c r="N46" s="483"/>
      <c r="O46" s="483"/>
      <c r="P46" s="483"/>
      <c r="Q46" s="483"/>
      <c r="R46" s="483"/>
    </row>
    <row r="47" spans="1:20" ht="24" customHeight="1" thickBot="1" x14ac:dyDescent="0.2">
      <c r="A47" s="28" t="s">
        <v>512</v>
      </c>
      <c r="H47" s="28"/>
      <c r="L47" s="581"/>
      <c r="M47" s="28" t="s">
        <v>5</v>
      </c>
      <c r="N47" s="33"/>
      <c r="O47" s="581"/>
      <c r="P47" s="28" t="s">
        <v>6</v>
      </c>
    </row>
    <row r="48" spans="1:20" ht="3" customHeight="1" thickBot="1" x14ac:dyDescent="0.2">
      <c r="A48" s="28"/>
      <c r="H48" s="28"/>
      <c r="L48" s="344"/>
      <c r="M48" s="28"/>
      <c r="N48" s="33"/>
      <c r="O48" s="344"/>
      <c r="P48" s="28"/>
    </row>
    <row r="49" spans="1:22" s="25" customFormat="1" ht="21" customHeight="1" x14ac:dyDescent="0.15">
      <c r="A49" s="934" t="s">
        <v>141</v>
      </c>
      <c r="B49" s="935"/>
      <c r="C49" s="935"/>
      <c r="D49" s="981" t="s">
        <v>142</v>
      </c>
      <c r="E49" s="935"/>
      <c r="F49" s="935"/>
      <c r="G49" s="983"/>
      <c r="H49" s="1054" t="s">
        <v>143</v>
      </c>
      <c r="I49" s="1055"/>
      <c r="J49" s="1055"/>
      <c r="K49" s="1055"/>
      <c r="L49" s="1055"/>
      <c r="M49" s="1055"/>
      <c r="N49" s="1055"/>
      <c r="O49" s="1056"/>
      <c r="P49" s="981" t="s">
        <v>144</v>
      </c>
      <c r="Q49" s="935"/>
      <c r="R49" s="1003"/>
    </row>
    <row r="50" spans="1:22" ht="55.5" customHeight="1" x14ac:dyDescent="0.15">
      <c r="A50" s="1051"/>
      <c r="B50" s="933"/>
      <c r="C50" s="1052"/>
      <c r="D50" s="932"/>
      <c r="E50" s="933"/>
      <c r="F50" s="933"/>
      <c r="G50" s="933"/>
      <c r="H50" s="932"/>
      <c r="I50" s="933"/>
      <c r="J50" s="933"/>
      <c r="K50" s="933"/>
      <c r="L50" s="933"/>
      <c r="M50" s="933"/>
      <c r="N50" s="933"/>
      <c r="O50" s="1052"/>
      <c r="P50" s="933"/>
      <c r="Q50" s="933"/>
      <c r="R50" s="1027"/>
      <c r="S50" s="491"/>
      <c r="T50" s="491"/>
    </row>
    <row r="51" spans="1:22" ht="55.5" customHeight="1" thickBot="1" x14ac:dyDescent="0.2">
      <c r="A51" s="1053"/>
      <c r="B51" s="1025"/>
      <c r="C51" s="1029"/>
      <c r="D51" s="1028"/>
      <c r="E51" s="1025"/>
      <c r="F51" s="1025"/>
      <c r="G51" s="1025"/>
      <c r="H51" s="1028"/>
      <c r="I51" s="1025"/>
      <c r="J51" s="1025"/>
      <c r="K51" s="1025"/>
      <c r="L51" s="1025"/>
      <c r="M51" s="1025"/>
      <c r="N51" s="1025"/>
      <c r="O51" s="1029"/>
      <c r="P51" s="1025"/>
      <c r="Q51" s="1025"/>
      <c r="R51" s="1026"/>
      <c r="S51" s="58"/>
      <c r="T51" s="58"/>
    </row>
    <row r="52" spans="1:22" ht="9" customHeight="1" x14ac:dyDescent="0.15">
      <c r="A52" s="34"/>
      <c r="B52" s="34"/>
      <c r="C52" s="34"/>
      <c r="D52" s="34"/>
      <c r="E52" s="35"/>
      <c r="F52" s="35"/>
      <c r="G52" s="35"/>
      <c r="H52" s="35"/>
      <c r="I52" s="35"/>
      <c r="J52" s="35"/>
      <c r="K52" s="35"/>
      <c r="L52" s="35"/>
      <c r="M52" s="35"/>
      <c r="N52" s="35"/>
      <c r="O52" s="35"/>
      <c r="P52" s="35"/>
      <c r="Q52" s="35"/>
      <c r="R52" s="35"/>
      <c r="S52" s="491"/>
      <c r="T52" s="491"/>
    </row>
    <row r="53" spans="1:22" ht="3" customHeight="1" x14ac:dyDescent="0.15">
      <c r="B53" s="31"/>
      <c r="C53" s="4"/>
      <c r="D53" s="1050"/>
      <c r="E53" s="1050"/>
      <c r="F53" s="1050"/>
      <c r="G53" s="1050"/>
      <c r="H53" s="1050"/>
      <c r="I53" s="1050"/>
      <c r="J53" s="1050"/>
      <c r="K53" s="1050"/>
      <c r="L53" s="1050"/>
      <c r="S53" s="4"/>
      <c r="T53" s="4"/>
      <c r="U53" s="4"/>
      <c r="V53" s="4"/>
    </row>
    <row r="54" spans="1:22" ht="20.25" customHeight="1" x14ac:dyDescent="0.15">
      <c r="A54" s="929" t="s">
        <v>243</v>
      </c>
      <c r="B54" s="929"/>
      <c r="C54" s="929"/>
      <c r="D54" s="929"/>
      <c r="E54" s="929"/>
      <c r="F54" s="929"/>
      <c r="G54" s="929"/>
      <c r="H54" s="929"/>
      <c r="I54" s="929"/>
      <c r="J54" s="929"/>
      <c r="K54" s="929"/>
      <c r="L54" s="929"/>
      <c r="M54" s="929"/>
      <c r="N54" s="929"/>
      <c r="O54" s="929"/>
      <c r="P54" s="929"/>
      <c r="Q54" s="929"/>
      <c r="R54" s="929"/>
      <c r="S54" s="198"/>
    </row>
    <row r="55" spans="1:22" ht="20.25" x14ac:dyDescent="0.15">
      <c r="A55" s="27"/>
      <c r="B55" s="25"/>
      <c r="C55" s="27"/>
      <c r="D55" s="71"/>
      <c r="E55" s="71"/>
      <c r="F55" s="71"/>
      <c r="G55" s="71"/>
      <c r="H55" s="71"/>
      <c r="I55" s="71"/>
      <c r="J55" s="4"/>
      <c r="K55" s="4"/>
      <c r="L55" s="4"/>
      <c r="M55" s="4"/>
      <c r="N55" s="4"/>
      <c r="O55" s="4"/>
      <c r="P55" s="4"/>
      <c r="Q55" s="4"/>
      <c r="R55" s="4"/>
    </row>
    <row r="56" spans="1:22" x14ac:dyDescent="0.15">
      <c r="A56" s="1"/>
      <c r="R56" s="44"/>
    </row>
    <row r="57" spans="1:22" x14ac:dyDescent="0.15">
      <c r="I57" s="1024"/>
      <c r="J57" s="1024"/>
      <c r="K57" s="1024"/>
      <c r="L57" s="1024"/>
      <c r="M57" s="1024"/>
      <c r="N57" s="1024"/>
      <c r="O57" s="1024"/>
      <c r="P57" s="1024"/>
      <c r="Q57" s="1024"/>
      <c r="R57" s="1024"/>
    </row>
    <row r="59" spans="1:22" x14ac:dyDescent="0.15">
      <c r="I59" s="26"/>
      <c r="J59" s="26"/>
      <c r="K59" s="26"/>
      <c r="L59" s="26"/>
      <c r="M59" s="26"/>
      <c r="N59" s="26"/>
      <c r="O59" s="26"/>
      <c r="P59" s="26"/>
      <c r="Q59" s="26"/>
      <c r="R59" s="26"/>
    </row>
    <row r="80" spans="18:18" x14ac:dyDescent="0.15">
      <c r="R80" s="12"/>
    </row>
    <row r="89" ht="75" customHeight="1" x14ac:dyDescent="0.15"/>
  </sheetData>
  <mergeCells count="107">
    <mergeCell ref="A16:C18"/>
    <mergeCell ref="D16:F16"/>
    <mergeCell ref="G16:I16"/>
    <mergeCell ref="J16:M18"/>
    <mergeCell ref="N16:R18"/>
    <mergeCell ref="D17:F17"/>
    <mergeCell ref="G17:I17"/>
    <mergeCell ref="A2:C4"/>
    <mergeCell ref="N42:R42"/>
    <mergeCell ref="N13:R15"/>
    <mergeCell ref="A22:C22"/>
    <mergeCell ref="D22:F22"/>
    <mergeCell ref="G22:I22"/>
    <mergeCell ref="M27:N27"/>
    <mergeCell ref="D14:F14"/>
    <mergeCell ref="G14:I14"/>
    <mergeCell ref="D2:I2"/>
    <mergeCell ref="J2:K4"/>
    <mergeCell ref="L2:N4"/>
    <mergeCell ref="L5:N5"/>
    <mergeCell ref="L6:N6"/>
    <mergeCell ref="D10:F10"/>
    <mergeCell ref="D11:F11"/>
    <mergeCell ref="O2:O4"/>
    <mergeCell ref="A45:C45"/>
    <mergeCell ref="P25:R25"/>
    <mergeCell ref="P26:R26"/>
    <mergeCell ref="P27:R27"/>
    <mergeCell ref="M25:N25"/>
    <mergeCell ref="A26:B30"/>
    <mergeCell ref="M28:N28"/>
    <mergeCell ref="P28:R28"/>
    <mergeCell ref="N29:R29"/>
    <mergeCell ref="D39:H39"/>
    <mergeCell ref="I39:M39"/>
    <mergeCell ref="N39:R39"/>
    <mergeCell ref="D42:H42"/>
    <mergeCell ref="I42:M42"/>
    <mergeCell ref="A25:B25"/>
    <mergeCell ref="A36:C36"/>
    <mergeCell ref="D36:H36"/>
    <mergeCell ref="I36:M36"/>
    <mergeCell ref="M26:N26"/>
    <mergeCell ref="A37:C37"/>
    <mergeCell ref="D37:H38"/>
    <mergeCell ref="I37:M38"/>
    <mergeCell ref="A39:C39"/>
    <mergeCell ref="I57:R57"/>
    <mergeCell ref="N36:R36"/>
    <mergeCell ref="P51:R51"/>
    <mergeCell ref="P50:R50"/>
    <mergeCell ref="H51:O51"/>
    <mergeCell ref="D45:H45"/>
    <mergeCell ref="I45:M45"/>
    <mergeCell ref="N40:R40"/>
    <mergeCell ref="N45:R45"/>
    <mergeCell ref="A54:R54"/>
    <mergeCell ref="C42:C43"/>
    <mergeCell ref="A40:B43"/>
    <mergeCell ref="C40:C41"/>
    <mergeCell ref="D40:H40"/>
    <mergeCell ref="I40:M40"/>
    <mergeCell ref="P49:R49"/>
    <mergeCell ref="A44:C44"/>
    <mergeCell ref="D53:L53"/>
    <mergeCell ref="D51:G51"/>
    <mergeCell ref="D49:G49"/>
    <mergeCell ref="A50:C50"/>
    <mergeCell ref="A51:C51"/>
    <mergeCell ref="H49:O49"/>
    <mergeCell ref="H50:O50"/>
    <mergeCell ref="D3:F3"/>
    <mergeCell ref="G3:I3"/>
    <mergeCell ref="D4:F4"/>
    <mergeCell ref="G4:I4"/>
    <mergeCell ref="O5:R5"/>
    <mergeCell ref="O6:R6"/>
    <mergeCell ref="N9:R9"/>
    <mergeCell ref="G20:I20"/>
    <mergeCell ref="J10:M12"/>
    <mergeCell ref="G10:I12"/>
    <mergeCell ref="N10:R12"/>
    <mergeCell ref="N19:R21"/>
    <mergeCell ref="D50:G50"/>
    <mergeCell ref="A49:C49"/>
    <mergeCell ref="N37:R38"/>
    <mergeCell ref="A38:C38"/>
    <mergeCell ref="A19:C21"/>
    <mergeCell ref="D19:F19"/>
    <mergeCell ref="G19:I19"/>
    <mergeCell ref="D20:F20"/>
    <mergeCell ref="A5:C5"/>
    <mergeCell ref="A6:C6"/>
    <mergeCell ref="J5:K5"/>
    <mergeCell ref="J6:K6"/>
    <mergeCell ref="D44:H44"/>
    <mergeCell ref="I44:M44"/>
    <mergeCell ref="J19:M21"/>
    <mergeCell ref="C27:J28"/>
    <mergeCell ref="A13:C15"/>
    <mergeCell ref="D13:F13"/>
    <mergeCell ref="G13:I13"/>
    <mergeCell ref="J13:M15"/>
    <mergeCell ref="D9:I9"/>
    <mergeCell ref="J9:M9"/>
    <mergeCell ref="A10:C12"/>
    <mergeCell ref="N44:R44"/>
  </mergeCells>
  <phoneticPr fontId="2"/>
  <dataValidations count="2">
    <dataValidation type="list" allowBlank="1" showInputMessage="1" showErrorMessage="1" sqref="L34:L35 L47:L48 O47:O48 O34:O35 L30 L26:L28">
      <formula1>"X"</formula1>
    </dataValidation>
    <dataValidation type="list" allowBlank="1" showInputMessage="1" showErrorMessage="1" sqref="A26:B30">
      <formula1>"A,B,C,D"</formula1>
    </dataValidation>
  </dataValidations>
  <printOptions horizontalCentered="1" verticalCentered="1"/>
  <pageMargins left="0.19685039370078741" right="0.27559055118110237" top="0.39370078740157483" bottom="0.23622047244094491" header="0.19685039370078741" footer="0.19685039370078741"/>
  <pageSetup paperSize="9" scale="73" orientation="portrait" r:id="rId1"/>
  <headerFooter>
    <oddHeader xml:space="preserve">&amp;L&amp;"Arial,標準"     JPO/IPR Training Program&amp;"ＭＳ Ｐゴシック,標準"　&amp;"Arial,標準"FY 2018&amp;RPart 2-3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sheetPr>
  <dimension ref="A1:AO96"/>
  <sheetViews>
    <sheetView showGridLines="0" view="pageBreakPreview" zoomScaleNormal="90" zoomScaleSheetLayoutView="100" zoomScalePageLayoutView="90" workbookViewId="0">
      <selection activeCell="N7" sqref="N7"/>
    </sheetView>
  </sheetViews>
  <sheetFormatPr defaultRowHeight="14.25" x14ac:dyDescent="0.15"/>
  <cols>
    <col min="1" max="2" width="9.125" style="25" customWidth="1"/>
    <col min="3" max="3" width="10.5" style="25" customWidth="1"/>
    <col min="4" max="9" width="9.125" style="25" customWidth="1"/>
    <col min="10" max="10" width="7.75" style="25" customWidth="1"/>
    <col min="11" max="12" width="9.125" style="25" customWidth="1"/>
    <col min="13" max="16384" width="9" style="25"/>
  </cols>
  <sheetData>
    <row r="1" spans="1:12" ht="25.5" customHeight="1" x14ac:dyDescent="0.15">
      <c r="A1" s="306" t="s">
        <v>513</v>
      </c>
      <c r="B1" s="10"/>
      <c r="C1" s="10"/>
      <c r="D1" s="10"/>
      <c r="E1" s="10"/>
      <c r="F1" s="10"/>
      <c r="G1" s="10"/>
      <c r="H1" s="10"/>
      <c r="I1" s="10"/>
      <c r="J1" s="10"/>
      <c r="K1" s="10"/>
    </row>
    <row r="2" spans="1:12" ht="5.25" customHeight="1" x14ac:dyDescent="0.15"/>
    <row r="3" spans="1:12" s="23" customFormat="1" ht="14.25" customHeight="1" x14ac:dyDescent="0.15">
      <c r="A3" s="1128" t="s">
        <v>514</v>
      </c>
      <c r="B3" s="1129"/>
      <c r="C3" s="1129"/>
      <c r="D3" s="1129"/>
      <c r="E3" s="1129"/>
      <c r="F3" s="1129"/>
      <c r="G3" s="1129"/>
      <c r="H3" s="1129"/>
      <c r="I3" s="1129"/>
      <c r="J3" s="1129"/>
      <c r="K3" s="1129"/>
      <c r="L3" s="451"/>
    </row>
    <row r="4" spans="1:12" s="23" customFormat="1" ht="14.25" customHeight="1" x14ac:dyDescent="0.15">
      <c r="A4" s="194" t="s">
        <v>515</v>
      </c>
      <c r="B4" s="478"/>
      <c r="C4" s="478"/>
      <c r="D4" s="478"/>
      <c r="E4" s="478"/>
      <c r="F4" s="478"/>
      <c r="G4" s="478"/>
      <c r="H4" s="478"/>
      <c r="I4" s="478"/>
      <c r="J4" s="478"/>
      <c r="K4" s="478"/>
    </row>
    <row r="5" spans="1:12" s="23" customFormat="1" ht="14.25" customHeight="1" x14ac:dyDescent="0.15">
      <c r="A5" s="1130" t="s">
        <v>516</v>
      </c>
      <c r="B5" s="1131"/>
      <c r="C5" s="1131"/>
      <c r="D5" s="1131"/>
      <c r="E5" s="1131"/>
      <c r="F5" s="1131"/>
      <c r="G5" s="1131"/>
      <c r="H5" s="1131"/>
      <c r="I5" s="1131"/>
      <c r="J5" s="1131"/>
      <c r="K5" s="1131"/>
    </row>
    <row r="6" spans="1:12" s="23" customFormat="1" ht="14.25" customHeight="1" x14ac:dyDescent="0.15">
      <c r="A6" s="1132" t="s">
        <v>517</v>
      </c>
      <c r="B6" s="1133"/>
      <c r="C6" s="1133"/>
      <c r="D6" s="1133"/>
      <c r="E6" s="1133"/>
      <c r="F6" s="1133"/>
      <c r="G6" s="1133"/>
      <c r="H6" s="1133"/>
      <c r="I6" s="1133"/>
      <c r="J6" s="1133"/>
      <c r="K6" s="1133"/>
    </row>
    <row r="7" spans="1:12" ht="7.5" customHeight="1" x14ac:dyDescent="0.15">
      <c r="A7" s="480"/>
      <c r="B7" s="480"/>
      <c r="C7" s="480"/>
      <c r="D7" s="480"/>
      <c r="E7" s="480"/>
      <c r="F7" s="480"/>
      <c r="G7" s="480"/>
      <c r="H7" s="480"/>
      <c r="I7" s="480"/>
      <c r="J7" s="480"/>
      <c r="K7" s="480"/>
    </row>
    <row r="8" spans="1:12" ht="25.5" customHeight="1" thickBot="1" x14ac:dyDescent="0.2">
      <c r="A8" s="367" t="s">
        <v>161</v>
      </c>
      <c r="B8" s="452"/>
      <c r="C8" s="452"/>
      <c r="D8" s="187"/>
      <c r="E8" s="179"/>
      <c r="F8" s="179"/>
      <c r="G8" s="179"/>
      <c r="H8" s="179"/>
      <c r="I8" s="179"/>
      <c r="J8" s="179"/>
      <c r="K8" s="179"/>
    </row>
    <row r="9" spans="1:12" ht="36" customHeight="1" thickBot="1" x14ac:dyDescent="0.2">
      <c r="A9" s="1134" t="str">
        <f>IF('Part1 Representative '!G20="","",'Part1 Representative '!G20)</f>
        <v/>
      </c>
      <c r="B9" s="1135"/>
      <c r="C9" s="1135"/>
      <c r="D9" s="1135"/>
      <c r="E9" s="1135"/>
      <c r="F9" s="1135"/>
      <c r="G9" s="1135"/>
      <c r="H9" s="1135"/>
      <c r="I9" s="1135"/>
      <c r="J9" s="1135"/>
      <c r="K9" s="1136"/>
    </row>
    <row r="10" spans="1:12" ht="30.75" customHeight="1" thickBot="1" x14ac:dyDescent="0.3">
      <c r="A10" s="590" t="s">
        <v>496</v>
      </c>
      <c r="B10" s="171"/>
      <c r="C10" s="171"/>
      <c r="D10" s="507"/>
      <c r="E10" s="507"/>
      <c r="F10" s="182"/>
      <c r="G10" s="182"/>
      <c r="H10" s="182"/>
      <c r="I10" s="182"/>
      <c r="J10" s="182"/>
      <c r="K10" s="182"/>
    </row>
    <row r="11" spans="1:12" ht="36" customHeight="1" x14ac:dyDescent="0.15">
      <c r="A11" s="565" t="s">
        <v>235</v>
      </c>
      <c r="B11" s="567"/>
      <c r="C11" s="595"/>
      <c r="D11" s="1137" t="str">
        <f>IF('Part 2-1'!AN10="","",'Part 2-1'!AN10)</f>
        <v/>
      </c>
      <c r="E11" s="1138"/>
      <c r="F11" s="1138"/>
      <c r="G11" s="1138"/>
      <c r="H11" s="1138"/>
      <c r="I11" s="1138"/>
      <c r="J11" s="1138"/>
      <c r="K11" s="1139"/>
    </row>
    <row r="12" spans="1:12" ht="36" customHeight="1" x14ac:dyDescent="0.15">
      <c r="A12" s="596" t="s">
        <v>334</v>
      </c>
      <c r="B12" s="597"/>
      <c r="C12" s="598"/>
      <c r="D12" s="908" t="str">
        <f>IF('Part 2-1'!Z17="","",'Part 2-1'!Z17)</f>
        <v/>
      </c>
      <c r="E12" s="909"/>
      <c r="F12" s="909"/>
      <c r="G12" s="909"/>
      <c r="H12" s="909"/>
      <c r="I12" s="909"/>
      <c r="J12" s="909"/>
      <c r="K12" s="910"/>
    </row>
    <row r="13" spans="1:12" ht="36" customHeight="1" x14ac:dyDescent="0.15">
      <c r="A13" s="599" t="s">
        <v>494</v>
      </c>
      <c r="B13" s="600"/>
      <c r="C13" s="601"/>
      <c r="D13" s="908" t="str">
        <f>IF('Part 2-1'!B33="","",'Part 2-1'!B33)</f>
        <v/>
      </c>
      <c r="E13" s="909"/>
      <c r="F13" s="909"/>
      <c r="G13" s="909"/>
      <c r="H13" s="909"/>
      <c r="I13" s="909"/>
      <c r="J13" s="909"/>
      <c r="K13" s="910"/>
    </row>
    <row r="14" spans="1:12" ht="36" customHeight="1" x14ac:dyDescent="0.15">
      <c r="A14" s="602" t="s">
        <v>495</v>
      </c>
      <c r="B14" s="603"/>
      <c r="C14" s="604"/>
      <c r="D14" s="1146"/>
      <c r="E14" s="1147"/>
      <c r="F14" s="1147"/>
      <c r="G14" s="1147"/>
      <c r="H14" s="1147"/>
      <c r="I14" s="1147"/>
      <c r="J14" s="1147"/>
      <c r="K14" s="1148"/>
    </row>
    <row r="15" spans="1:12" ht="33.75" customHeight="1" x14ac:dyDescent="0.15">
      <c r="A15" s="1140" t="s">
        <v>518</v>
      </c>
      <c r="B15" s="1141"/>
      <c r="C15" s="1141"/>
      <c r="D15" s="1141"/>
      <c r="E15" s="1141"/>
      <c r="F15" s="1141"/>
      <c r="G15" s="1141"/>
      <c r="H15" s="1141"/>
      <c r="I15" s="1141"/>
      <c r="J15" s="1141"/>
      <c r="K15" s="1142"/>
    </row>
    <row r="16" spans="1:12" ht="18" customHeight="1" x14ac:dyDescent="0.15">
      <c r="A16" s="1149"/>
      <c r="B16" s="1150"/>
      <c r="C16" s="1150"/>
      <c r="D16" s="1150"/>
      <c r="E16" s="1150"/>
      <c r="F16" s="1150"/>
      <c r="G16" s="1150"/>
      <c r="H16" s="1150"/>
      <c r="I16" s="1150"/>
      <c r="J16" s="1150"/>
      <c r="K16" s="1151"/>
    </row>
    <row r="17" spans="1:41" ht="18" customHeight="1" x14ac:dyDescent="0.15">
      <c r="A17" s="1152"/>
      <c r="B17" s="1153"/>
      <c r="C17" s="1153"/>
      <c r="D17" s="1153"/>
      <c r="E17" s="1153"/>
      <c r="F17" s="1153"/>
      <c r="G17" s="1153"/>
      <c r="H17" s="1153"/>
      <c r="I17" s="1153"/>
      <c r="J17" s="1153"/>
      <c r="K17" s="1154"/>
    </row>
    <row r="18" spans="1:41" ht="45" customHeight="1" x14ac:dyDescent="0.15">
      <c r="A18" s="1152"/>
      <c r="B18" s="1153"/>
      <c r="C18" s="1153"/>
      <c r="D18" s="1153"/>
      <c r="E18" s="1153"/>
      <c r="F18" s="1153"/>
      <c r="G18" s="1153"/>
      <c r="H18" s="1153"/>
      <c r="I18" s="1153"/>
      <c r="J18" s="1153"/>
      <c r="K18" s="1154"/>
    </row>
    <row r="19" spans="1:41" ht="18" customHeight="1" x14ac:dyDescent="0.15">
      <c r="A19" s="1152"/>
      <c r="B19" s="1153"/>
      <c r="C19" s="1153"/>
      <c r="D19" s="1153"/>
      <c r="E19" s="1153"/>
      <c r="F19" s="1153"/>
      <c r="G19" s="1153"/>
      <c r="H19" s="1153"/>
      <c r="I19" s="1153"/>
      <c r="J19" s="1153"/>
      <c r="K19" s="1154"/>
    </row>
    <row r="20" spans="1:41" ht="18" customHeight="1" x14ac:dyDescent="0.15">
      <c r="A20" s="1152"/>
      <c r="B20" s="1153"/>
      <c r="C20" s="1153"/>
      <c r="D20" s="1153"/>
      <c r="E20" s="1153"/>
      <c r="F20" s="1153"/>
      <c r="G20" s="1153"/>
      <c r="H20" s="1153"/>
      <c r="I20" s="1153"/>
      <c r="J20" s="1153"/>
      <c r="K20" s="1154"/>
    </row>
    <row r="21" spans="1:41" ht="18" customHeight="1" x14ac:dyDescent="0.15">
      <c r="A21" s="1152"/>
      <c r="B21" s="1153"/>
      <c r="C21" s="1153"/>
      <c r="D21" s="1153"/>
      <c r="E21" s="1153"/>
      <c r="F21" s="1153"/>
      <c r="G21" s="1153"/>
      <c r="H21" s="1153"/>
      <c r="I21" s="1153"/>
      <c r="J21" s="1153"/>
      <c r="K21" s="1154"/>
    </row>
    <row r="22" spans="1:41" ht="18" customHeight="1" thickBot="1" x14ac:dyDescent="0.2">
      <c r="A22" s="1155"/>
      <c r="B22" s="1156"/>
      <c r="C22" s="1156"/>
      <c r="D22" s="1156"/>
      <c r="E22" s="1156"/>
      <c r="F22" s="1156"/>
      <c r="G22" s="1156"/>
      <c r="H22" s="1156"/>
      <c r="I22" s="1156"/>
      <c r="J22" s="1156"/>
      <c r="K22" s="1157"/>
    </row>
    <row r="23" spans="1:41" s="180" customFormat="1" ht="29.25" customHeight="1" thickBot="1" x14ac:dyDescent="0.3">
      <c r="A23" s="1170" t="s">
        <v>519</v>
      </c>
      <c r="B23" s="1170"/>
      <c r="C23" s="1170"/>
      <c r="D23" s="1170"/>
      <c r="E23" s="1170"/>
      <c r="F23" s="1170"/>
      <c r="G23" s="1170"/>
      <c r="H23" s="1170"/>
      <c r="I23" s="1170"/>
      <c r="J23" s="1170"/>
      <c r="K23" s="1170"/>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row>
    <row r="24" spans="1:41" s="142" customFormat="1" ht="18" customHeight="1" x14ac:dyDescent="0.15">
      <c r="A24" s="591" t="s">
        <v>373</v>
      </c>
      <c r="B24" s="592"/>
      <c r="C24" s="592"/>
      <c r="D24" s="592"/>
      <c r="E24" s="592"/>
      <c r="F24" s="592"/>
      <c r="G24" s="592"/>
      <c r="H24" s="592"/>
      <c r="I24" s="592"/>
      <c r="J24" s="593"/>
      <c r="K24" s="594"/>
      <c r="L24" s="453"/>
    </row>
    <row r="25" spans="1:41" s="304" customFormat="1" ht="13.5" customHeight="1" x14ac:dyDescent="0.2">
      <c r="A25" s="584" t="s">
        <v>520</v>
      </c>
      <c r="B25" s="369"/>
      <c r="C25" s="369"/>
      <c r="D25" s="369"/>
      <c r="E25" s="369"/>
      <c r="F25" s="369"/>
      <c r="G25" s="369"/>
      <c r="H25" s="369"/>
      <c r="I25" s="369"/>
      <c r="J25" s="369"/>
      <c r="K25" s="585"/>
      <c r="L25" s="303"/>
    </row>
    <row r="26" spans="1:41" s="478" customFormat="1" ht="13.5" customHeight="1" x14ac:dyDescent="0.15">
      <c r="A26" s="586" t="s">
        <v>333</v>
      </c>
      <c r="B26" s="493"/>
      <c r="C26" s="493"/>
      <c r="D26" s="493"/>
      <c r="E26" s="493"/>
      <c r="F26" s="493"/>
      <c r="G26" s="493"/>
      <c r="H26" s="493"/>
      <c r="I26" s="493"/>
      <c r="J26" s="493"/>
      <c r="K26" s="587"/>
      <c r="L26" s="195"/>
    </row>
    <row r="27" spans="1:41" s="304" customFormat="1" ht="15.75" customHeight="1" x14ac:dyDescent="0.2">
      <c r="A27" s="1143" t="s">
        <v>521</v>
      </c>
      <c r="B27" s="1144"/>
      <c r="C27" s="1144"/>
      <c r="D27" s="1144"/>
      <c r="E27" s="1144"/>
      <c r="F27" s="1144"/>
      <c r="G27" s="1144"/>
      <c r="H27" s="1144"/>
      <c r="I27" s="1144"/>
      <c r="J27" s="1144"/>
      <c r="K27" s="1145"/>
      <c r="L27" s="303"/>
    </row>
    <row r="28" spans="1:41" s="302" customFormat="1" ht="13.5" customHeight="1" x14ac:dyDescent="0.15">
      <c r="A28" s="588" t="s">
        <v>374</v>
      </c>
      <c r="B28" s="305"/>
      <c r="C28" s="305"/>
      <c r="D28" s="305"/>
      <c r="E28" s="305"/>
      <c r="F28" s="305"/>
      <c r="G28" s="305"/>
      <c r="H28" s="305"/>
      <c r="I28" s="305"/>
      <c r="J28" s="305"/>
      <c r="K28" s="589"/>
    </row>
    <row r="29" spans="1:41" s="142" customFormat="1" ht="14.25" customHeight="1" x14ac:dyDescent="0.15">
      <c r="A29" s="1172" t="s">
        <v>535</v>
      </c>
      <c r="B29" s="1173"/>
      <c r="C29" s="1173"/>
      <c r="D29" s="1173"/>
      <c r="E29" s="1173"/>
      <c r="F29" s="1173"/>
      <c r="G29" s="1173"/>
      <c r="H29" s="1173"/>
      <c r="I29" s="1173"/>
      <c r="J29" s="1173"/>
      <c r="K29" s="1174"/>
    </row>
    <row r="30" spans="1:41" s="142" customFormat="1" ht="22.5" customHeight="1" x14ac:dyDescent="0.15">
      <c r="A30" s="1175"/>
      <c r="B30" s="1176"/>
      <c r="C30" s="1176"/>
      <c r="D30" s="1176"/>
      <c r="E30" s="1176"/>
      <c r="F30" s="1176"/>
      <c r="G30" s="1176"/>
      <c r="H30" s="1176"/>
      <c r="I30" s="1176"/>
      <c r="J30" s="1176"/>
      <c r="K30" s="1177"/>
    </row>
    <row r="31" spans="1:41" ht="71.25" customHeight="1" x14ac:dyDescent="0.15">
      <c r="A31" s="1175"/>
      <c r="B31" s="1176"/>
      <c r="C31" s="1176"/>
      <c r="D31" s="1176"/>
      <c r="E31" s="1176"/>
      <c r="F31" s="1176"/>
      <c r="G31" s="1176"/>
      <c r="H31" s="1176"/>
      <c r="I31" s="1176"/>
      <c r="J31" s="1176"/>
      <c r="K31" s="1177"/>
    </row>
    <row r="32" spans="1:41" ht="39" customHeight="1" x14ac:dyDescent="0.15">
      <c r="A32" s="1175"/>
      <c r="B32" s="1176"/>
      <c r="C32" s="1176"/>
      <c r="D32" s="1176"/>
      <c r="E32" s="1176"/>
      <c r="F32" s="1176"/>
      <c r="G32" s="1176"/>
      <c r="H32" s="1176"/>
      <c r="I32" s="1176"/>
      <c r="J32" s="1176"/>
      <c r="K32" s="1177"/>
    </row>
    <row r="33" spans="1:11" ht="19.5" customHeight="1" x14ac:dyDescent="0.15">
      <c r="A33" s="1175"/>
      <c r="B33" s="1176"/>
      <c r="C33" s="1176"/>
      <c r="D33" s="1176"/>
      <c r="E33" s="1176"/>
      <c r="F33" s="1176"/>
      <c r="G33" s="1176"/>
      <c r="H33" s="1176"/>
      <c r="I33" s="1176"/>
      <c r="J33" s="1176"/>
      <c r="K33" s="1177"/>
    </row>
    <row r="34" spans="1:11" ht="10.5" hidden="1" customHeight="1" x14ac:dyDescent="0.15">
      <c r="A34" s="1175"/>
      <c r="B34" s="1176"/>
      <c r="C34" s="1176"/>
      <c r="D34" s="1176"/>
      <c r="E34" s="1176"/>
      <c r="F34" s="1176"/>
      <c r="G34" s="1176"/>
      <c r="H34" s="1176"/>
      <c r="I34" s="1176"/>
      <c r="J34" s="1176"/>
      <c r="K34" s="1177"/>
    </row>
    <row r="35" spans="1:11" ht="23.25" customHeight="1" x14ac:dyDescent="0.15">
      <c r="A35" s="1175"/>
      <c r="B35" s="1176"/>
      <c r="C35" s="1176"/>
      <c r="D35" s="1176"/>
      <c r="E35" s="1176"/>
      <c r="F35" s="1176"/>
      <c r="G35" s="1176"/>
      <c r="H35" s="1176"/>
      <c r="I35" s="1176"/>
      <c r="J35" s="1176"/>
      <c r="K35" s="1177"/>
    </row>
    <row r="36" spans="1:11" x14ac:dyDescent="0.15">
      <c r="A36" s="1175"/>
      <c r="B36" s="1176"/>
      <c r="C36" s="1176"/>
      <c r="D36" s="1176"/>
      <c r="E36" s="1176"/>
      <c r="F36" s="1176"/>
      <c r="G36" s="1176"/>
      <c r="H36" s="1176"/>
      <c r="I36" s="1176"/>
      <c r="J36" s="1176"/>
      <c r="K36" s="1177"/>
    </row>
    <row r="37" spans="1:11" x14ac:dyDescent="0.15">
      <c r="A37" s="1175"/>
      <c r="B37" s="1176"/>
      <c r="C37" s="1176"/>
      <c r="D37" s="1176"/>
      <c r="E37" s="1176"/>
      <c r="F37" s="1176"/>
      <c r="G37" s="1176"/>
      <c r="H37" s="1176"/>
      <c r="I37" s="1176"/>
      <c r="J37" s="1176"/>
      <c r="K37" s="1177"/>
    </row>
    <row r="38" spans="1:11" x14ac:dyDescent="0.15">
      <c r="A38" s="1175"/>
      <c r="B38" s="1176"/>
      <c r="C38" s="1176"/>
      <c r="D38" s="1176"/>
      <c r="E38" s="1176"/>
      <c r="F38" s="1176"/>
      <c r="G38" s="1176"/>
      <c r="H38" s="1176"/>
      <c r="I38" s="1176"/>
      <c r="J38" s="1176"/>
      <c r="K38" s="1177"/>
    </row>
    <row r="39" spans="1:11" x14ac:dyDescent="0.15">
      <c r="A39" s="1175"/>
      <c r="B39" s="1176"/>
      <c r="C39" s="1176"/>
      <c r="D39" s="1176"/>
      <c r="E39" s="1176"/>
      <c r="F39" s="1176"/>
      <c r="G39" s="1176"/>
      <c r="H39" s="1176"/>
      <c r="I39" s="1176"/>
      <c r="J39" s="1176"/>
      <c r="K39" s="1177"/>
    </row>
    <row r="40" spans="1:11" ht="18" customHeight="1" thickBot="1" x14ac:dyDescent="0.2">
      <c r="A40" s="1178"/>
      <c r="B40" s="1179"/>
      <c r="C40" s="1179"/>
      <c r="D40" s="1179"/>
      <c r="E40" s="1179"/>
      <c r="F40" s="1179"/>
      <c r="G40" s="1179"/>
      <c r="H40" s="1179"/>
      <c r="I40" s="1179"/>
      <c r="J40" s="1179"/>
      <c r="K40" s="1180"/>
    </row>
    <row r="41" spans="1:11" hidden="1" x14ac:dyDescent="0.15">
      <c r="A41" s="489"/>
      <c r="B41" s="489"/>
      <c r="C41" s="489"/>
      <c r="D41" s="489"/>
      <c r="E41" s="489"/>
      <c r="F41" s="489"/>
      <c r="G41" s="1171"/>
      <c r="H41" s="1171"/>
      <c r="I41" s="1171"/>
      <c r="J41" s="1171"/>
      <c r="K41" s="1171"/>
    </row>
    <row r="42" spans="1:11" ht="16.5" x14ac:dyDescent="0.15">
      <c r="A42" s="1126" t="s">
        <v>244</v>
      </c>
      <c r="B42" s="1127"/>
      <c r="C42" s="1127"/>
      <c r="D42" s="1127"/>
      <c r="E42" s="1127"/>
      <c r="F42" s="1127"/>
      <c r="G42" s="1127"/>
      <c r="H42" s="1127"/>
      <c r="I42" s="1127"/>
      <c r="J42" s="1127"/>
      <c r="K42" s="1127"/>
    </row>
    <row r="43" spans="1:11" s="114" customFormat="1" ht="45" customHeight="1" thickBot="1" x14ac:dyDescent="0.3">
      <c r="A43" s="1182" t="s">
        <v>250</v>
      </c>
      <c r="B43" s="1183"/>
      <c r="C43" s="1183"/>
      <c r="D43" s="1183"/>
      <c r="E43" s="1183"/>
      <c r="F43" s="1183"/>
      <c r="G43" s="1183"/>
      <c r="H43" s="1183"/>
      <c r="I43" s="1183"/>
      <c r="J43" s="1183"/>
      <c r="K43" s="1183"/>
    </row>
    <row r="44" spans="1:11" ht="15" customHeight="1" x14ac:dyDescent="0.15">
      <c r="A44" s="1184"/>
      <c r="B44" s="1185"/>
      <c r="C44" s="1185"/>
      <c r="D44" s="1185"/>
      <c r="E44" s="1185"/>
      <c r="F44" s="1185"/>
      <c r="G44" s="1185"/>
      <c r="H44" s="1185"/>
      <c r="I44" s="1185"/>
      <c r="J44" s="1185"/>
      <c r="K44" s="1186"/>
    </row>
    <row r="45" spans="1:11" ht="15" customHeight="1" x14ac:dyDescent="0.15">
      <c r="A45" s="1187"/>
      <c r="B45" s="1188"/>
      <c r="C45" s="1188"/>
      <c r="D45" s="1188"/>
      <c r="E45" s="1188"/>
      <c r="F45" s="1188"/>
      <c r="G45" s="1188"/>
      <c r="H45" s="1188"/>
      <c r="I45" s="1188"/>
      <c r="J45" s="1188"/>
      <c r="K45" s="1189"/>
    </row>
    <row r="46" spans="1:11" ht="15" customHeight="1" x14ac:dyDescent="0.15">
      <c r="A46" s="1187"/>
      <c r="B46" s="1188"/>
      <c r="C46" s="1188"/>
      <c r="D46" s="1188"/>
      <c r="E46" s="1188"/>
      <c r="F46" s="1188"/>
      <c r="G46" s="1188"/>
      <c r="H46" s="1188"/>
      <c r="I46" s="1188"/>
      <c r="J46" s="1188"/>
      <c r="K46" s="1189"/>
    </row>
    <row r="47" spans="1:11" ht="15" customHeight="1" x14ac:dyDescent="0.15">
      <c r="A47" s="1187"/>
      <c r="B47" s="1188"/>
      <c r="C47" s="1188"/>
      <c r="D47" s="1188"/>
      <c r="E47" s="1188"/>
      <c r="F47" s="1188"/>
      <c r="G47" s="1188"/>
      <c r="H47" s="1188"/>
      <c r="I47" s="1188"/>
      <c r="J47" s="1188"/>
      <c r="K47" s="1189"/>
    </row>
    <row r="48" spans="1:11" ht="15" customHeight="1" x14ac:dyDescent="0.15">
      <c r="A48" s="1187"/>
      <c r="B48" s="1188"/>
      <c r="C48" s="1188"/>
      <c r="D48" s="1188"/>
      <c r="E48" s="1188"/>
      <c r="F48" s="1188"/>
      <c r="G48" s="1188"/>
      <c r="H48" s="1188"/>
      <c r="I48" s="1188"/>
      <c r="J48" s="1188"/>
      <c r="K48" s="1189"/>
    </row>
    <row r="49" spans="1:20" ht="15" customHeight="1" x14ac:dyDescent="0.15">
      <c r="A49" s="1187"/>
      <c r="B49" s="1188"/>
      <c r="C49" s="1188"/>
      <c r="D49" s="1188"/>
      <c r="E49" s="1188"/>
      <c r="F49" s="1188"/>
      <c r="G49" s="1188"/>
      <c r="H49" s="1188"/>
      <c r="I49" s="1188"/>
      <c r="J49" s="1188"/>
      <c r="K49" s="1189"/>
    </row>
    <row r="50" spans="1:20" ht="15" customHeight="1" x14ac:dyDescent="0.15">
      <c r="A50" s="1187"/>
      <c r="B50" s="1188"/>
      <c r="C50" s="1188"/>
      <c r="D50" s="1188"/>
      <c r="E50" s="1188"/>
      <c r="F50" s="1188"/>
      <c r="G50" s="1188"/>
      <c r="H50" s="1188"/>
      <c r="I50" s="1188"/>
      <c r="J50" s="1188"/>
      <c r="K50" s="1189"/>
    </row>
    <row r="51" spans="1:20" ht="15" customHeight="1" x14ac:dyDescent="0.15">
      <c r="A51" s="1187"/>
      <c r="B51" s="1188"/>
      <c r="C51" s="1188"/>
      <c r="D51" s="1188"/>
      <c r="E51" s="1188"/>
      <c r="F51" s="1188"/>
      <c r="G51" s="1188"/>
      <c r="H51" s="1188"/>
      <c r="I51" s="1188"/>
      <c r="J51" s="1188"/>
      <c r="K51" s="1189"/>
    </row>
    <row r="52" spans="1:20" ht="15" customHeight="1" x14ac:dyDescent="0.15">
      <c r="A52" s="1187"/>
      <c r="B52" s="1188"/>
      <c r="C52" s="1188"/>
      <c r="D52" s="1188"/>
      <c r="E52" s="1188"/>
      <c r="F52" s="1188"/>
      <c r="G52" s="1188"/>
      <c r="H52" s="1188"/>
      <c r="I52" s="1188"/>
      <c r="J52" s="1188"/>
      <c r="K52" s="1189"/>
    </row>
    <row r="53" spans="1:20" ht="15" customHeight="1" x14ac:dyDescent="0.15">
      <c r="A53" s="1187"/>
      <c r="B53" s="1188"/>
      <c r="C53" s="1188"/>
      <c r="D53" s="1188"/>
      <c r="E53" s="1188"/>
      <c r="F53" s="1188"/>
      <c r="G53" s="1188"/>
      <c r="H53" s="1188"/>
      <c r="I53" s="1188"/>
      <c r="J53" s="1188"/>
      <c r="K53" s="1189"/>
    </row>
    <row r="54" spans="1:20" ht="15" customHeight="1" x14ac:dyDescent="0.15">
      <c r="A54" s="1187"/>
      <c r="B54" s="1188"/>
      <c r="C54" s="1188"/>
      <c r="D54" s="1188"/>
      <c r="E54" s="1188"/>
      <c r="F54" s="1188"/>
      <c r="G54" s="1188"/>
      <c r="H54" s="1188"/>
      <c r="I54" s="1188"/>
      <c r="J54" s="1188"/>
      <c r="K54" s="1189"/>
    </row>
    <row r="55" spans="1:20" ht="15" customHeight="1" x14ac:dyDescent="0.15">
      <c r="A55" s="1187"/>
      <c r="B55" s="1188"/>
      <c r="C55" s="1188"/>
      <c r="D55" s="1188"/>
      <c r="E55" s="1188"/>
      <c r="F55" s="1188"/>
      <c r="G55" s="1188"/>
      <c r="H55" s="1188"/>
      <c r="I55" s="1188"/>
      <c r="J55" s="1188"/>
      <c r="K55" s="1189"/>
    </row>
    <row r="56" spans="1:20" ht="15" customHeight="1" x14ac:dyDescent="0.15">
      <c r="A56" s="1187"/>
      <c r="B56" s="1188"/>
      <c r="C56" s="1188"/>
      <c r="D56" s="1188"/>
      <c r="E56" s="1188"/>
      <c r="F56" s="1188"/>
      <c r="G56" s="1188"/>
      <c r="H56" s="1188"/>
      <c r="I56" s="1188"/>
      <c r="J56" s="1188"/>
      <c r="K56" s="1189"/>
    </row>
    <row r="57" spans="1:20" ht="15" customHeight="1" x14ac:dyDescent="0.15">
      <c r="A57" s="1187"/>
      <c r="B57" s="1188"/>
      <c r="C57" s="1188"/>
      <c r="D57" s="1188"/>
      <c r="E57" s="1188"/>
      <c r="F57" s="1188"/>
      <c r="G57" s="1188"/>
      <c r="H57" s="1188"/>
      <c r="I57" s="1188"/>
      <c r="J57" s="1188"/>
      <c r="K57" s="1189"/>
      <c r="N57" s="10"/>
      <c r="O57" s="10"/>
      <c r="P57" s="10"/>
      <c r="Q57" s="10"/>
      <c r="R57" s="10"/>
      <c r="S57" s="10"/>
      <c r="T57" s="10"/>
    </row>
    <row r="58" spans="1:20" ht="15.75" customHeight="1" thickBot="1" x14ac:dyDescent="0.2">
      <c r="A58" s="1190"/>
      <c r="B58" s="1191"/>
      <c r="C58" s="1191"/>
      <c r="D58" s="1191"/>
      <c r="E58" s="1191"/>
      <c r="F58" s="1191"/>
      <c r="G58" s="1191"/>
      <c r="H58" s="1191"/>
      <c r="I58" s="1191"/>
      <c r="J58" s="1191"/>
      <c r="K58" s="1192"/>
      <c r="N58" s="355"/>
      <c r="O58" s="356"/>
      <c r="P58" s="356"/>
      <c r="Q58" s="356"/>
      <c r="R58" s="356"/>
      <c r="S58" s="356"/>
      <c r="T58" s="10"/>
    </row>
    <row r="59" spans="1:20" s="304" customFormat="1" ht="45" customHeight="1" x14ac:dyDescent="0.25">
      <c r="A59" s="1182" t="s">
        <v>375</v>
      </c>
      <c r="B59" s="1182"/>
      <c r="C59" s="1182"/>
      <c r="D59" s="1182"/>
      <c r="E59" s="1182"/>
      <c r="F59" s="1182"/>
      <c r="G59" s="1182"/>
      <c r="H59" s="1182"/>
      <c r="I59" s="1182"/>
      <c r="J59" s="1182"/>
      <c r="K59" s="1182"/>
    </row>
    <row r="60" spans="1:20" ht="15" customHeight="1" x14ac:dyDescent="0.15">
      <c r="A60" s="1162"/>
      <c r="B60" s="1163"/>
      <c r="C60" s="1163"/>
      <c r="D60" s="1163"/>
      <c r="E60" s="1163"/>
      <c r="F60" s="1163"/>
      <c r="G60" s="1163"/>
      <c r="H60" s="1163"/>
      <c r="I60" s="1163"/>
      <c r="J60" s="1163"/>
      <c r="K60" s="1164"/>
    </row>
    <row r="61" spans="1:20" ht="15" customHeight="1" x14ac:dyDescent="0.15">
      <c r="A61" s="1165"/>
      <c r="B61" s="1153"/>
      <c r="C61" s="1153"/>
      <c r="D61" s="1153"/>
      <c r="E61" s="1153"/>
      <c r="F61" s="1153"/>
      <c r="G61" s="1153"/>
      <c r="H61" s="1153"/>
      <c r="I61" s="1153"/>
      <c r="J61" s="1153"/>
      <c r="K61" s="1166"/>
    </row>
    <row r="62" spans="1:20" ht="15" customHeight="1" x14ac:dyDescent="0.15">
      <c r="A62" s="1165"/>
      <c r="B62" s="1153"/>
      <c r="C62" s="1153"/>
      <c r="D62" s="1153"/>
      <c r="E62" s="1153"/>
      <c r="F62" s="1153"/>
      <c r="G62" s="1153"/>
      <c r="H62" s="1153"/>
      <c r="I62" s="1153"/>
      <c r="J62" s="1153"/>
      <c r="K62" s="1166"/>
    </row>
    <row r="63" spans="1:20" ht="15" customHeight="1" x14ac:dyDescent="0.15">
      <c r="A63" s="1165"/>
      <c r="B63" s="1153"/>
      <c r="C63" s="1153"/>
      <c r="D63" s="1153"/>
      <c r="E63" s="1153"/>
      <c r="F63" s="1153"/>
      <c r="G63" s="1153"/>
      <c r="H63" s="1153"/>
      <c r="I63" s="1153"/>
      <c r="J63" s="1153"/>
      <c r="K63" s="1166"/>
    </row>
    <row r="64" spans="1:20" ht="15" customHeight="1" x14ac:dyDescent="0.15">
      <c r="A64" s="1165"/>
      <c r="B64" s="1153"/>
      <c r="C64" s="1153"/>
      <c r="D64" s="1153"/>
      <c r="E64" s="1153"/>
      <c r="F64" s="1153"/>
      <c r="G64" s="1153"/>
      <c r="H64" s="1153"/>
      <c r="I64" s="1153"/>
      <c r="J64" s="1153"/>
      <c r="K64" s="1166"/>
    </row>
    <row r="65" spans="1:13" ht="15" customHeight="1" x14ac:dyDescent="0.15">
      <c r="A65" s="1165"/>
      <c r="B65" s="1153"/>
      <c r="C65" s="1153"/>
      <c r="D65" s="1153"/>
      <c r="E65" s="1153"/>
      <c r="F65" s="1153"/>
      <c r="G65" s="1153"/>
      <c r="H65" s="1153"/>
      <c r="I65" s="1153"/>
      <c r="J65" s="1153"/>
      <c r="K65" s="1166"/>
    </row>
    <row r="66" spans="1:13" ht="15" customHeight="1" x14ac:dyDescent="0.15">
      <c r="A66" s="1165"/>
      <c r="B66" s="1153"/>
      <c r="C66" s="1153"/>
      <c r="D66" s="1153"/>
      <c r="E66" s="1153"/>
      <c r="F66" s="1153"/>
      <c r="G66" s="1153"/>
      <c r="H66" s="1153"/>
      <c r="I66" s="1153"/>
      <c r="J66" s="1153"/>
      <c r="K66" s="1166"/>
    </row>
    <row r="67" spans="1:13" ht="15" customHeight="1" x14ac:dyDescent="0.15">
      <c r="A67" s="1165"/>
      <c r="B67" s="1153"/>
      <c r="C67" s="1153"/>
      <c r="D67" s="1153"/>
      <c r="E67" s="1153"/>
      <c r="F67" s="1153"/>
      <c r="G67" s="1153"/>
      <c r="H67" s="1153"/>
      <c r="I67" s="1153"/>
      <c r="J67" s="1153"/>
      <c r="K67" s="1166"/>
    </row>
    <row r="68" spans="1:13" ht="15" customHeight="1" x14ac:dyDescent="0.15">
      <c r="A68" s="1165"/>
      <c r="B68" s="1153"/>
      <c r="C68" s="1153"/>
      <c r="D68" s="1153"/>
      <c r="E68" s="1153"/>
      <c r="F68" s="1153"/>
      <c r="G68" s="1153"/>
      <c r="H68" s="1153"/>
      <c r="I68" s="1153"/>
      <c r="J68" s="1153"/>
      <c r="K68" s="1166"/>
    </row>
    <row r="69" spans="1:13" ht="15" customHeight="1" x14ac:dyDescent="0.15">
      <c r="A69" s="1165"/>
      <c r="B69" s="1153"/>
      <c r="C69" s="1153"/>
      <c r="D69" s="1153"/>
      <c r="E69" s="1153"/>
      <c r="F69" s="1153"/>
      <c r="G69" s="1153"/>
      <c r="H69" s="1153"/>
      <c r="I69" s="1153"/>
      <c r="J69" s="1153"/>
      <c r="K69" s="1166"/>
    </row>
    <row r="70" spans="1:13" ht="15" customHeight="1" x14ac:dyDescent="0.15">
      <c r="A70" s="1165"/>
      <c r="B70" s="1153"/>
      <c r="C70" s="1153"/>
      <c r="D70" s="1153"/>
      <c r="E70" s="1153"/>
      <c r="F70" s="1153"/>
      <c r="G70" s="1153"/>
      <c r="H70" s="1153"/>
      <c r="I70" s="1153"/>
      <c r="J70" s="1153"/>
      <c r="K70" s="1166"/>
    </row>
    <row r="71" spans="1:13" ht="15" customHeight="1" x14ac:dyDescent="0.15">
      <c r="A71" s="1165"/>
      <c r="B71" s="1153"/>
      <c r="C71" s="1153"/>
      <c r="D71" s="1153"/>
      <c r="E71" s="1153"/>
      <c r="F71" s="1153"/>
      <c r="G71" s="1153"/>
      <c r="H71" s="1153"/>
      <c r="I71" s="1153"/>
      <c r="J71" s="1153"/>
      <c r="K71" s="1166"/>
    </row>
    <row r="72" spans="1:13" ht="15" customHeight="1" x14ac:dyDescent="0.15">
      <c r="A72" s="1165"/>
      <c r="B72" s="1153"/>
      <c r="C72" s="1153"/>
      <c r="D72" s="1153"/>
      <c r="E72" s="1153"/>
      <c r="F72" s="1153"/>
      <c r="G72" s="1153"/>
      <c r="H72" s="1153"/>
      <c r="I72" s="1153"/>
      <c r="J72" s="1153"/>
      <c r="K72" s="1166"/>
      <c r="L72" s="10"/>
    </row>
    <row r="73" spans="1:13" ht="15" customHeight="1" x14ac:dyDescent="0.15">
      <c r="A73" s="1165"/>
      <c r="B73" s="1153"/>
      <c r="C73" s="1153"/>
      <c r="D73" s="1153"/>
      <c r="E73" s="1153"/>
      <c r="F73" s="1153"/>
      <c r="G73" s="1153"/>
      <c r="H73" s="1153"/>
      <c r="I73" s="1153"/>
      <c r="J73" s="1153"/>
      <c r="K73" s="1166"/>
      <c r="L73" s="10"/>
    </row>
    <row r="74" spans="1:13" ht="15" customHeight="1" x14ac:dyDescent="0.15">
      <c r="A74" s="1165"/>
      <c r="B74" s="1153"/>
      <c r="C74" s="1153"/>
      <c r="D74" s="1153"/>
      <c r="E74" s="1153"/>
      <c r="F74" s="1153"/>
      <c r="G74" s="1153"/>
      <c r="H74" s="1153"/>
      <c r="I74" s="1153"/>
      <c r="J74" s="1153"/>
      <c r="K74" s="1166"/>
    </row>
    <row r="75" spans="1:13" ht="15" customHeight="1" x14ac:dyDescent="0.15">
      <c r="A75" s="1167"/>
      <c r="B75" s="1168"/>
      <c r="C75" s="1168"/>
      <c r="D75" s="1168"/>
      <c r="E75" s="1168"/>
      <c r="F75" s="1168"/>
      <c r="G75" s="1168"/>
      <c r="H75" s="1168"/>
      <c r="I75" s="1168"/>
      <c r="J75" s="1168"/>
      <c r="K75" s="1169"/>
      <c r="L75" s="181"/>
      <c r="M75" s="181"/>
    </row>
    <row r="76" spans="1:13" x14ac:dyDescent="0.15">
      <c r="A76" s="489"/>
      <c r="B76" s="489"/>
      <c r="C76" s="489"/>
      <c r="D76" s="489"/>
      <c r="E76" s="489"/>
      <c r="F76" s="489"/>
      <c r="G76" s="489"/>
      <c r="H76" s="489"/>
      <c r="I76" s="489"/>
      <c r="J76" s="489"/>
      <c r="K76" s="489"/>
    </row>
    <row r="77" spans="1:13" ht="51" customHeight="1" x14ac:dyDescent="0.15">
      <c r="A77" s="181"/>
      <c r="B77" s="185"/>
      <c r="C77" s="181"/>
      <c r="D77" s="181"/>
      <c r="E77" s="181"/>
      <c r="F77" s="181"/>
      <c r="G77" s="181"/>
      <c r="H77" s="181"/>
      <c r="I77" s="181"/>
      <c r="J77" s="181"/>
      <c r="K77" s="181"/>
    </row>
    <row r="78" spans="1:13" ht="18" customHeight="1" x14ac:dyDescent="0.15">
      <c r="A78" s="182"/>
      <c r="B78" s="1181" t="s">
        <v>539</v>
      </c>
      <c r="C78" s="1181"/>
      <c r="D78" s="1181"/>
      <c r="E78" s="1181"/>
      <c r="F78" s="1181"/>
      <c r="G78" s="1181"/>
      <c r="H78" s="1181"/>
      <c r="I78" s="1181"/>
      <c r="J78" s="1181"/>
      <c r="K78" s="182"/>
    </row>
    <row r="79" spans="1:13" ht="14.25" customHeight="1" x14ac:dyDescent="0.15">
      <c r="A79" s="182"/>
      <c r="B79" s="1181"/>
      <c r="C79" s="1181"/>
      <c r="D79" s="1181"/>
      <c r="E79" s="1181"/>
      <c r="F79" s="1181"/>
      <c r="G79" s="1181"/>
      <c r="H79" s="1181"/>
      <c r="I79" s="1181"/>
      <c r="J79" s="1181"/>
      <c r="K79" s="182"/>
    </row>
    <row r="80" spans="1:13" ht="15" customHeight="1" x14ac:dyDescent="0.15">
      <c r="A80" s="182"/>
      <c r="B80" s="1181"/>
      <c r="C80" s="1181"/>
      <c r="D80" s="1181"/>
      <c r="E80" s="1181"/>
      <c r="F80" s="1181"/>
      <c r="G80" s="1181"/>
      <c r="H80" s="1181"/>
      <c r="I80" s="1181"/>
      <c r="J80" s="1181"/>
      <c r="K80" s="182"/>
    </row>
    <row r="81" spans="1:11" ht="57" customHeight="1" x14ac:dyDescent="0.15">
      <c r="A81" s="489"/>
      <c r="B81" s="489"/>
      <c r="C81" s="185"/>
      <c r="D81" s="182"/>
      <c r="E81" s="182"/>
      <c r="F81" s="182"/>
      <c r="G81" s="182"/>
      <c r="H81" s="489"/>
      <c r="I81" s="489"/>
      <c r="J81" s="489"/>
      <c r="K81" s="489"/>
    </row>
    <row r="82" spans="1:11" ht="25.5" customHeight="1" x14ac:dyDescent="0.2">
      <c r="A82" s="489"/>
      <c r="B82" s="489"/>
      <c r="C82" s="1158"/>
      <c r="D82" s="1158"/>
      <c r="E82" s="1158"/>
      <c r="F82" s="1158"/>
      <c r="G82" s="368"/>
      <c r="H82" s="1160"/>
      <c r="I82" s="1160"/>
      <c r="J82" s="1160"/>
      <c r="K82" s="489"/>
    </row>
    <row r="83" spans="1:11" ht="21.75" customHeight="1" x14ac:dyDescent="0.2">
      <c r="A83" s="489"/>
      <c r="B83" s="490"/>
      <c r="C83" s="1159"/>
      <c r="D83" s="1159"/>
      <c r="E83" s="1159"/>
      <c r="F83" s="1159"/>
      <c r="G83" s="368"/>
      <c r="H83" s="1161"/>
      <c r="I83" s="1161"/>
      <c r="J83" s="1161"/>
      <c r="K83" s="489"/>
    </row>
    <row r="84" spans="1:11" ht="26.25" customHeight="1" x14ac:dyDescent="0.15">
      <c r="A84" s="489"/>
      <c r="B84" s="35"/>
      <c r="C84" s="489" t="s">
        <v>331</v>
      </c>
      <c r="D84" s="35"/>
      <c r="E84" s="35"/>
      <c r="F84" s="489"/>
      <c r="G84" s="35"/>
      <c r="H84" s="489" t="s">
        <v>332</v>
      </c>
      <c r="I84" s="35"/>
      <c r="J84" s="35"/>
      <c r="K84" s="489"/>
    </row>
    <row r="85" spans="1:11" ht="19.5" customHeight="1" x14ac:dyDescent="0.15">
      <c r="A85" s="489"/>
      <c r="B85" s="489"/>
      <c r="C85" s="489"/>
      <c r="D85" s="489"/>
      <c r="E85" s="489"/>
      <c r="F85" s="4"/>
      <c r="G85" s="182"/>
      <c r="H85" s="182"/>
      <c r="I85" s="182"/>
      <c r="J85" s="489"/>
      <c r="K85" s="489"/>
    </row>
    <row r="86" spans="1:11" x14ac:dyDescent="0.15">
      <c r="A86" s="183"/>
      <c r="B86" s="489"/>
      <c r="C86" s="489"/>
      <c r="D86" s="489"/>
      <c r="E86" s="489"/>
      <c r="F86" s="182"/>
      <c r="G86" s="182"/>
      <c r="H86" s="479"/>
      <c r="I86" s="479"/>
      <c r="J86" s="479"/>
      <c r="K86" s="184"/>
    </row>
    <row r="87" spans="1:11" x14ac:dyDescent="0.15">
      <c r="A87" s="1125"/>
      <c r="B87" s="1125"/>
      <c r="C87" s="1125"/>
      <c r="D87" s="1125"/>
      <c r="E87" s="1125"/>
      <c r="F87" s="1125"/>
      <c r="G87" s="1125"/>
      <c r="H87" s="1125"/>
      <c r="I87" s="1125"/>
      <c r="J87" s="1125"/>
      <c r="K87" s="1125"/>
    </row>
    <row r="88" spans="1:11" x14ac:dyDescent="0.15">
      <c r="A88" s="1125"/>
      <c r="B88" s="1125"/>
      <c r="C88" s="1125"/>
      <c r="D88" s="1125"/>
      <c r="E88" s="1125"/>
      <c r="F88" s="1125"/>
      <c r="G88" s="1125"/>
      <c r="H88" s="1125"/>
      <c r="I88" s="1125"/>
      <c r="J88" s="1125"/>
      <c r="K88" s="1125"/>
    </row>
    <row r="89" spans="1:11" ht="16.5" x14ac:dyDescent="0.15">
      <c r="A89" s="1126" t="s">
        <v>245</v>
      </c>
      <c r="B89" s="1127"/>
      <c r="C89" s="1127"/>
      <c r="D89" s="1127"/>
      <c r="E89" s="1127"/>
      <c r="F89" s="1127"/>
      <c r="G89" s="1127"/>
      <c r="H89" s="1127"/>
      <c r="I89" s="1127"/>
      <c r="J89" s="1127"/>
      <c r="K89" s="1127"/>
    </row>
    <row r="90" spans="1:11" x14ac:dyDescent="0.15">
      <c r="A90" s="1125"/>
      <c r="B90" s="1125"/>
      <c r="C90" s="1125"/>
      <c r="D90" s="1125"/>
      <c r="E90" s="1125"/>
      <c r="F90" s="1125"/>
      <c r="G90" s="1125"/>
      <c r="H90" s="1125"/>
      <c r="I90" s="1125"/>
      <c r="J90" s="1125"/>
      <c r="K90" s="1125"/>
    </row>
    <row r="91" spans="1:11" x14ac:dyDescent="0.15">
      <c r="A91" s="1125"/>
      <c r="B91" s="1125"/>
      <c r="C91" s="1125"/>
      <c r="D91" s="1125"/>
      <c r="E91" s="1125"/>
      <c r="F91" s="1125"/>
      <c r="G91" s="1125"/>
      <c r="H91" s="1125"/>
      <c r="I91" s="1125"/>
      <c r="J91" s="1125"/>
      <c r="K91" s="1125"/>
    </row>
    <row r="92" spans="1:11" x14ac:dyDescent="0.15">
      <c r="A92" s="1125"/>
      <c r="B92" s="1125"/>
      <c r="C92" s="1125"/>
      <c r="D92" s="1125"/>
      <c r="E92" s="1125"/>
      <c r="F92" s="1125"/>
      <c r="G92" s="1125"/>
      <c r="H92" s="1125"/>
      <c r="I92" s="1125"/>
      <c r="J92" s="1125"/>
      <c r="K92" s="1125"/>
    </row>
    <row r="93" spans="1:11" x14ac:dyDescent="0.15">
      <c r="A93" s="1125"/>
      <c r="B93" s="1125"/>
      <c r="C93" s="1125"/>
      <c r="D93" s="1125"/>
      <c r="E93" s="1125"/>
      <c r="F93" s="1125"/>
      <c r="G93" s="1125"/>
      <c r="H93" s="1125"/>
      <c r="I93" s="1125"/>
      <c r="J93" s="1125"/>
      <c r="K93" s="1125"/>
    </row>
    <row r="94" spans="1:11" x14ac:dyDescent="0.15">
      <c r="A94" s="1125"/>
      <c r="B94" s="1125"/>
      <c r="C94" s="1125"/>
      <c r="D94" s="1125"/>
      <c r="E94" s="1125"/>
      <c r="F94" s="1125"/>
      <c r="G94" s="1125"/>
      <c r="H94" s="1125"/>
      <c r="I94" s="1125"/>
      <c r="J94" s="1125"/>
      <c r="K94" s="1125"/>
    </row>
    <row r="95" spans="1:11" x14ac:dyDescent="0.15">
      <c r="A95" s="1125"/>
      <c r="B95" s="1125"/>
      <c r="C95" s="1125"/>
      <c r="D95" s="1125"/>
      <c r="E95" s="1125"/>
      <c r="F95" s="1125"/>
      <c r="G95" s="1125"/>
      <c r="H95" s="1125"/>
      <c r="I95" s="1125"/>
      <c r="J95" s="1125"/>
      <c r="K95" s="1125"/>
    </row>
    <row r="96" spans="1:11" x14ac:dyDescent="0.15">
      <c r="A96" s="1125"/>
      <c r="B96" s="1125"/>
      <c r="C96" s="1125"/>
      <c r="D96" s="1125"/>
      <c r="E96" s="1125"/>
      <c r="F96" s="1125"/>
      <c r="G96" s="1125"/>
      <c r="H96" s="1125"/>
      <c r="I96" s="1125"/>
      <c r="J96" s="1125"/>
      <c r="K96" s="1125"/>
    </row>
  </sheetData>
  <mergeCells count="41">
    <mergeCell ref="C82:F83"/>
    <mergeCell ref="H82:J83"/>
    <mergeCell ref="A60:K75"/>
    <mergeCell ref="A23:K23"/>
    <mergeCell ref="G41:K41"/>
    <mergeCell ref="A29:K40"/>
    <mergeCell ref="B78:J80"/>
    <mergeCell ref="A42:K42"/>
    <mergeCell ref="A43:K43"/>
    <mergeCell ref="A44:K58"/>
    <mergeCell ref="A59:K59"/>
    <mergeCell ref="A15:K15"/>
    <mergeCell ref="A27:K27"/>
    <mergeCell ref="D12:K12"/>
    <mergeCell ref="D13:K13"/>
    <mergeCell ref="D14:K14"/>
    <mergeCell ref="A16:K22"/>
    <mergeCell ref="A3:K3"/>
    <mergeCell ref="A5:K5"/>
    <mergeCell ref="A6:K6"/>
    <mergeCell ref="A9:K9"/>
    <mergeCell ref="D11:K11"/>
    <mergeCell ref="A96:E96"/>
    <mergeCell ref="F96:K96"/>
    <mergeCell ref="A92:E92"/>
    <mergeCell ref="F92:K92"/>
    <mergeCell ref="A93:E93"/>
    <mergeCell ref="F93:K93"/>
    <mergeCell ref="A94:E94"/>
    <mergeCell ref="F94:K94"/>
    <mergeCell ref="A95:E95"/>
    <mergeCell ref="F95:K95"/>
    <mergeCell ref="A90:E90"/>
    <mergeCell ref="F90:K90"/>
    <mergeCell ref="A91:E91"/>
    <mergeCell ref="F91:K91"/>
    <mergeCell ref="F87:K87"/>
    <mergeCell ref="A88:E88"/>
    <mergeCell ref="F88:K88"/>
    <mergeCell ref="A87:E87"/>
    <mergeCell ref="A89:K89"/>
  </mergeCells>
  <phoneticPr fontId="2"/>
  <printOptions horizontalCentered="1" verticalCentered="1"/>
  <pageMargins left="0.19685039370078741" right="0.27559055118110237" top="0.43307086614173229" bottom="0.23622047244094491" header="0.19685039370078741" footer="0.19685039370078741"/>
  <pageSetup paperSize="9" scale="95" fitToHeight="0" orientation="portrait" r:id="rId1"/>
  <headerFooter>
    <oddHeader xml:space="preserve">&amp;L&amp;"Arial,標準"     JPO/IPR Training Program&amp;"ＭＳ Ｐゴシック,標準"　&amp;"Arial,標準"FY 2018&amp;R&amp;"Arial,標準"   Part 3     </oddHeader>
  </headerFooter>
  <rowBreaks count="1" manualBreakCount="1">
    <brk id="42"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AD86"/>
  <sheetViews>
    <sheetView showGridLines="0" view="pageBreakPreview" zoomScaleNormal="100" zoomScaleSheetLayoutView="100" workbookViewId="0">
      <selection activeCell="P29" sqref="P29:T29"/>
    </sheetView>
  </sheetViews>
  <sheetFormatPr defaultRowHeight="14.25" x14ac:dyDescent="0.15"/>
  <cols>
    <col min="1" max="2" width="3.125" style="55" customWidth="1"/>
    <col min="3" max="4" width="6.625" style="55" customWidth="1"/>
    <col min="5" max="5" width="0.75" style="55" customWidth="1"/>
    <col min="6" max="6" width="2.125" style="55" customWidth="1"/>
    <col min="7" max="7" width="8.125" style="55" customWidth="1"/>
    <col min="8" max="8" width="2.125" style="55" customWidth="1"/>
    <col min="9" max="9" width="8.125" style="55" customWidth="1"/>
    <col min="10" max="10" width="2.125" style="55" customWidth="1"/>
    <col min="11" max="11" width="8.125" style="55" customWidth="1"/>
    <col min="12" max="12" width="2.125" style="55" customWidth="1"/>
    <col min="13" max="13" width="8.125" style="55" customWidth="1"/>
    <col min="14" max="14" width="2.25" style="55" customWidth="1"/>
    <col min="15" max="16" width="8.125" style="55" customWidth="1"/>
    <col min="17" max="17" width="2.125" style="55" customWidth="1"/>
    <col min="18" max="18" width="8.125" style="55" customWidth="1"/>
    <col min="19" max="19" width="2.125" style="55" customWidth="1"/>
    <col min="20" max="20" width="13.625" style="55" customWidth="1"/>
    <col min="21" max="21" width="2.25" style="1" customWidth="1"/>
    <col min="22" max="16384" width="9" style="55"/>
  </cols>
  <sheetData>
    <row r="1" spans="1:23" ht="7.5" customHeight="1" x14ac:dyDescent="0.15">
      <c r="A1" s="33"/>
    </row>
    <row r="2" spans="1:23" ht="20.25" customHeight="1" x14ac:dyDescent="0.15">
      <c r="A2" s="2" t="s">
        <v>376</v>
      </c>
      <c r="B2" s="2"/>
      <c r="W2" s="113"/>
    </row>
    <row r="3" spans="1:23" ht="15" customHeight="1" x14ac:dyDescent="0.15">
      <c r="A3" s="1291" t="s">
        <v>260</v>
      </c>
      <c r="B3" s="1292"/>
      <c r="C3" s="1293"/>
      <c r="D3" s="1162" t="str">
        <f>IF('Part 2-1'!AN10="","",'Part 2-1'!AN10)</f>
        <v/>
      </c>
      <c r="E3" s="1163"/>
      <c r="F3" s="1163"/>
      <c r="G3" s="1163"/>
      <c r="H3" s="1163"/>
      <c r="I3" s="1163"/>
      <c r="J3" s="1163"/>
      <c r="K3" s="1163"/>
      <c r="L3" s="1164"/>
      <c r="M3" s="1297" t="s">
        <v>261</v>
      </c>
      <c r="N3" s="1298"/>
      <c r="O3" s="1299"/>
      <c r="P3" s="1162" t="str">
        <f>IF('Part1 Representative '!G20="","",'Part1 Representative '!G20)</f>
        <v/>
      </c>
      <c r="Q3" s="1163"/>
      <c r="R3" s="1163"/>
      <c r="S3" s="1163"/>
      <c r="T3" s="1164"/>
    </row>
    <row r="4" spans="1:23" ht="15" customHeight="1" x14ac:dyDescent="0.15">
      <c r="A4" s="1294"/>
      <c r="B4" s="1295"/>
      <c r="C4" s="1296"/>
      <c r="D4" s="1167"/>
      <c r="E4" s="1168"/>
      <c r="F4" s="1168"/>
      <c r="G4" s="1168"/>
      <c r="H4" s="1168"/>
      <c r="I4" s="1168"/>
      <c r="J4" s="1168"/>
      <c r="K4" s="1168"/>
      <c r="L4" s="1169"/>
      <c r="M4" s="1300"/>
      <c r="N4" s="1301"/>
      <c r="O4" s="1302"/>
      <c r="P4" s="1167"/>
      <c r="Q4" s="1168"/>
      <c r="R4" s="1168"/>
      <c r="S4" s="1168"/>
      <c r="T4" s="1169"/>
      <c r="V4" s="54"/>
    </row>
    <row r="5" spans="1:23" ht="18.75" customHeight="1" x14ac:dyDescent="0.15">
      <c r="A5" s="6" t="s">
        <v>377</v>
      </c>
      <c r="B5" s="6"/>
      <c r="V5" s="454"/>
    </row>
    <row r="6" spans="1:23" s="210" customFormat="1" ht="13.5" customHeight="1" x14ac:dyDescent="0.15">
      <c r="A6" s="1308" t="s">
        <v>378</v>
      </c>
      <c r="B6" s="1308"/>
      <c r="C6" s="1308"/>
      <c r="D6" s="1308"/>
      <c r="E6" s="1308"/>
      <c r="F6" s="1308"/>
      <c r="G6" s="1308"/>
      <c r="H6" s="1308"/>
      <c r="I6" s="1308"/>
      <c r="J6" s="1308"/>
      <c r="K6" s="1308"/>
      <c r="L6" s="1308"/>
      <c r="M6" s="1308"/>
      <c r="N6" s="1308"/>
      <c r="O6" s="1308"/>
      <c r="P6" s="1308"/>
      <c r="Q6" s="1308"/>
      <c r="R6" s="1308"/>
      <c r="S6" s="1308"/>
      <c r="T6" s="1308"/>
      <c r="W6" s="155"/>
    </row>
    <row r="7" spans="1:23" s="210" customFormat="1" ht="13.5" customHeight="1" x14ac:dyDescent="0.15">
      <c r="A7" s="1308"/>
      <c r="B7" s="1308"/>
      <c r="C7" s="1308"/>
      <c r="D7" s="1308"/>
      <c r="E7" s="1308"/>
      <c r="F7" s="1308"/>
      <c r="G7" s="1308"/>
      <c r="H7" s="1308"/>
      <c r="I7" s="1308"/>
      <c r="J7" s="1308"/>
      <c r="K7" s="1308"/>
      <c r="L7" s="1308"/>
      <c r="M7" s="1308"/>
      <c r="N7" s="1308"/>
      <c r="O7" s="1308"/>
      <c r="P7" s="1308"/>
      <c r="Q7" s="1308"/>
      <c r="R7" s="1308"/>
      <c r="S7" s="1308"/>
      <c r="T7" s="1308"/>
    </row>
    <row r="8" spans="1:23" s="210" customFormat="1" ht="13.5" customHeight="1" x14ac:dyDescent="0.15">
      <c r="A8" s="1308"/>
      <c r="B8" s="1308"/>
      <c r="C8" s="1308"/>
      <c r="D8" s="1308"/>
      <c r="E8" s="1308"/>
      <c r="F8" s="1308"/>
      <c r="G8" s="1308"/>
      <c r="H8" s="1308"/>
      <c r="I8" s="1308"/>
      <c r="J8" s="1308"/>
      <c r="K8" s="1308"/>
      <c r="L8" s="1308"/>
      <c r="M8" s="1308"/>
      <c r="N8" s="1308"/>
      <c r="O8" s="1308"/>
      <c r="P8" s="1308"/>
      <c r="Q8" s="1308"/>
      <c r="R8" s="1308"/>
      <c r="S8" s="1308"/>
      <c r="T8" s="1308"/>
      <c r="V8" s="322"/>
    </row>
    <row r="9" spans="1:23" s="210" customFormat="1" ht="9" customHeight="1" x14ac:dyDescent="0.15"/>
    <row r="10" spans="1:23" s="210" customFormat="1" ht="13.5" customHeight="1" x14ac:dyDescent="0.15">
      <c r="A10" s="357" t="s">
        <v>262</v>
      </c>
      <c r="B10" s="1309" t="s">
        <v>379</v>
      </c>
      <c r="C10" s="1309"/>
      <c r="D10" s="1309"/>
      <c r="E10" s="1309"/>
      <c r="F10" s="1309"/>
      <c r="G10" s="1309"/>
      <c r="H10" s="1309"/>
      <c r="I10" s="1309"/>
      <c r="J10" s="1309"/>
      <c r="K10" s="1309"/>
      <c r="L10" s="1309"/>
      <c r="M10" s="1309"/>
      <c r="N10" s="1309"/>
      <c r="O10" s="1309"/>
      <c r="P10" s="1309"/>
      <c r="Q10" s="1309"/>
      <c r="R10" s="1309"/>
      <c r="S10" s="1309"/>
      <c r="T10" s="1309"/>
    </row>
    <row r="11" spans="1:23" s="210" customFormat="1" ht="13.5" customHeight="1" x14ac:dyDescent="0.15">
      <c r="A11" s="210" t="s">
        <v>380</v>
      </c>
      <c r="B11" s="1309"/>
      <c r="C11" s="1309"/>
      <c r="D11" s="1309"/>
      <c r="E11" s="1309"/>
      <c r="F11" s="1309"/>
      <c r="G11" s="1309"/>
      <c r="H11" s="1309"/>
      <c r="I11" s="1309"/>
      <c r="J11" s="1309"/>
      <c r="K11" s="1309"/>
      <c r="L11" s="1309"/>
      <c r="M11" s="1309"/>
      <c r="N11" s="1309"/>
      <c r="O11" s="1309"/>
      <c r="P11" s="1309"/>
      <c r="Q11" s="1309"/>
      <c r="R11" s="1309"/>
      <c r="S11" s="1309"/>
      <c r="T11" s="1309"/>
    </row>
    <row r="12" spans="1:23" ht="3.75" customHeight="1" x14ac:dyDescent="0.15">
      <c r="A12" s="1" t="s">
        <v>263</v>
      </c>
      <c r="B12" s="1"/>
      <c r="C12" s="1"/>
      <c r="D12" s="1"/>
      <c r="E12" s="1"/>
      <c r="F12" s="1"/>
      <c r="G12" s="1"/>
      <c r="H12" s="1"/>
      <c r="I12" s="1"/>
      <c r="J12" s="1"/>
      <c r="K12" s="1"/>
      <c r="L12" s="1"/>
      <c r="M12" s="1"/>
      <c r="N12" s="1"/>
      <c r="O12" s="1"/>
      <c r="P12" s="1"/>
      <c r="Q12" s="1"/>
    </row>
    <row r="13" spans="1:23" s="210" customFormat="1" ht="14.25" customHeight="1" thickBot="1" x14ac:dyDescent="0.2">
      <c r="A13" s="1303"/>
      <c r="B13" s="1304"/>
      <c r="C13" s="437" t="s">
        <v>381</v>
      </c>
      <c r="D13" s="330" t="s">
        <v>264</v>
      </c>
      <c r="E13" s="1307" t="s">
        <v>382</v>
      </c>
      <c r="F13" s="1247"/>
      <c r="G13" s="1283"/>
      <c r="H13" s="1247"/>
      <c r="I13" s="1283"/>
      <c r="J13" s="1283"/>
      <c r="K13" s="1283"/>
      <c r="L13" s="1247"/>
      <c r="M13" s="1283"/>
      <c r="N13" s="1283"/>
      <c r="O13" s="1283"/>
      <c r="P13" s="1283"/>
      <c r="Q13" s="1283"/>
      <c r="R13" s="1283"/>
      <c r="S13" s="1283"/>
      <c r="T13" s="1284"/>
    </row>
    <row r="14" spans="1:23" ht="15" thickBot="1" x14ac:dyDescent="0.2">
      <c r="A14" s="1305" t="s">
        <v>265</v>
      </c>
      <c r="B14" s="1306"/>
      <c r="C14" s="605"/>
      <c r="D14" s="606"/>
      <c r="E14" s="360"/>
      <c r="F14" s="613"/>
      <c r="G14" s="432" t="s">
        <v>266</v>
      </c>
      <c r="H14" s="613"/>
      <c r="I14" s="1271" t="s">
        <v>267</v>
      </c>
      <c r="J14" s="1236"/>
      <c r="K14" s="1271"/>
      <c r="L14" s="613"/>
      <c r="M14" s="1271" t="s">
        <v>268</v>
      </c>
      <c r="N14" s="1271"/>
      <c r="O14" s="1271"/>
      <c r="P14" s="1271"/>
      <c r="Q14" s="432"/>
      <c r="R14" s="432"/>
      <c r="S14" s="432"/>
      <c r="T14" s="7"/>
    </row>
    <row r="15" spans="1:23" ht="15" thickBot="1" x14ac:dyDescent="0.2">
      <c r="A15" s="1205" t="s">
        <v>269</v>
      </c>
      <c r="B15" s="1206"/>
      <c r="C15" s="607"/>
      <c r="D15" s="608"/>
      <c r="E15" s="359"/>
      <c r="F15" s="613"/>
      <c r="G15" s="1310" t="s">
        <v>270</v>
      </c>
      <c r="H15" s="1238"/>
      <c r="I15" s="1310"/>
      <c r="J15" s="613"/>
      <c r="K15" s="1235" t="s">
        <v>271</v>
      </c>
      <c r="L15" s="1271"/>
      <c r="M15" s="1235"/>
      <c r="N15" s="1270"/>
      <c r="O15" s="1235"/>
      <c r="P15" s="1235"/>
      <c r="Q15" s="435"/>
      <c r="R15" s="435"/>
      <c r="S15" s="435"/>
      <c r="T15" s="8"/>
    </row>
    <row r="16" spans="1:23" ht="15" thickBot="1" x14ac:dyDescent="0.2">
      <c r="A16" s="1205" t="s">
        <v>272</v>
      </c>
      <c r="B16" s="1206"/>
      <c r="C16" s="607"/>
      <c r="D16" s="608"/>
      <c r="E16" s="359"/>
      <c r="F16" s="613"/>
      <c r="G16" s="1235" t="s">
        <v>273</v>
      </c>
      <c r="H16" s="1235"/>
      <c r="I16" s="1235"/>
      <c r="J16" s="613"/>
      <c r="K16" s="1235" t="s">
        <v>274</v>
      </c>
      <c r="L16" s="1270"/>
      <c r="M16" s="1235"/>
      <c r="N16" s="613"/>
      <c r="O16" s="1235" t="s">
        <v>275</v>
      </c>
      <c r="P16" s="1235"/>
      <c r="Q16" s="436"/>
      <c r="R16" s="435"/>
      <c r="S16" s="436"/>
      <c r="T16" s="8"/>
    </row>
    <row r="17" spans="1:30" ht="15" thickBot="1" x14ac:dyDescent="0.2">
      <c r="A17" s="1205" t="s">
        <v>276</v>
      </c>
      <c r="B17" s="1206"/>
      <c r="C17" s="607"/>
      <c r="D17" s="608"/>
      <c r="E17" s="359"/>
      <c r="F17" s="613"/>
      <c r="G17" s="1235" t="s">
        <v>277</v>
      </c>
      <c r="H17" s="1235"/>
      <c r="I17" s="1235"/>
      <c r="J17" s="616"/>
      <c r="K17" s="435" t="s">
        <v>278</v>
      </c>
      <c r="L17" s="613"/>
      <c r="M17" s="1235" t="s">
        <v>279</v>
      </c>
      <c r="N17" s="1271"/>
      <c r="O17" s="1235"/>
      <c r="P17" s="1235"/>
      <c r="Q17" s="613"/>
      <c r="R17" s="435" t="s">
        <v>280</v>
      </c>
      <c r="S17" s="613"/>
      <c r="T17" s="8" t="s">
        <v>281</v>
      </c>
    </row>
    <row r="18" spans="1:30" ht="15" thickBot="1" x14ac:dyDescent="0.2">
      <c r="A18" s="1205" t="s">
        <v>282</v>
      </c>
      <c r="B18" s="1206"/>
      <c r="C18" s="607"/>
      <c r="D18" s="608"/>
      <c r="E18" s="359"/>
      <c r="F18" s="613"/>
      <c r="G18" s="1235" t="s">
        <v>283</v>
      </c>
      <c r="H18" s="1270"/>
      <c r="I18" s="1235"/>
      <c r="J18" s="1271"/>
      <c r="K18" s="1235"/>
      <c r="L18" s="613"/>
      <c r="M18" s="1235" t="s">
        <v>284</v>
      </c>
      <c r="N18" s="1235"/>
      <c r="O18" s="1235"/>
      <c r="P18" s="1235"/>
      <c r="Q18" s="432"/>
      <c r="R18" s="435"/>
      <c r="S18" s="432"/>
      <c r="T18" s="8"/>
    </row>
    <row r="19" spans="1:30" ht="15" thickBot="1" x14ac:dyDescent="0.2">
      <c r="A19" s="1205" t="s">
        <v>285</v>
      </c>
      <c r="B19" s="1206"/>
      <c r="C19" s="607"/>
      <c r="D19" s="608"/>
      <c r="E19" s="359"/>
      <c r="F19" s="613"/>
      <c r="G19" s="435" t="s">
        <v>286</v>
      </c>
      <c r="H19" s="613"/>
      <c r="I19" s="435" t="s">
        <v>287</v>
      </c>
      <c r="J19" s="436"/>
      <c r="K19" s="435"/>
      <c r="L19" s="432"/>
      <c r="M19" s="435"/>
      <c r="N19" s="435"/>
      <c r="O19" s="435"/>
      <c r="P19" s="435"/>
      <c r="Q19" s="435"/>
      <c r="R19" s="435"/>
      <c r="S19" s="435"/>
      <c r="T19" s="8"/>
    </row>
    <row r="20" spans="1:30" ht="15" thickBot="1" x14ac:dyDescent="0.2">
      <c r="A20" s="1205" t="s">
        <v>288</v>
      </c>
      <c r="B20" s="1206"/>
      <c r="C20" s="607"/>
      <c r="D20" s="608"/>
      <c r="E20" s="359"/>
      <c r="F20" s="613"/>
      <c r="G20" s="1235" t="s">
        <v>289</v>
      </c>
      <c r="H20" s="1236"/>
      <c r="I20" s="1235"/>
      <c r="J20" s="613"/>
      <c r="K20" s="435" t="s">
        <v>290</v>
      </c>
      <c r="L20" s="436"/>
      <c r="M20" s="435"/>
      <c r="N20" s="435"/>
      <c r="O20" s="435"/>
      <c r="P20" s="435"/>
      <c r="Q20" s="435"/>
      <c r="R20" s="435"/>
      <c r="S20" s="435"/>
      <c r="T20" s="8"/>
    </row>
    <row r="21" spans="1:30" ht="15" thickBot="1" x14ac:dyDescent="0.2">
      <c r="A21" s="1205" t="s">
        <v>291</v>
      </c>
      <c r="B21" s="1206"/>
      <c r="C21" s="607"/>
      <c r="D21" s="608"/>
      <c r="E21" s="359"/>
      <c r="F21" s="613"/>
      <c r="G21" s="435" t="s">
        <v>292</v>
      </c>
      <c r="H21" s="613"/>
      <c r="I21" s="1235" t="s">
        <v>293</v>
      </c>
      <c r="J21" s="1236"/>
      <c r="K21" s="1235"/>
      <c r="L21" s="613"/>
      <c r="M21" s="435" t="s">
        <v>294</v>
      </c>
      <c r="N21" s="435"/>
      <c r="O21" s="435"/>
      <c r="P21" s="435"/>
      <c r="Q21" s="435"/>
      <c r="R21" s="435"/>
      <c r="S21" s="435"/>
      <c r="T21" s="8"/>
    </row>
    <row r="22" spans="1:30" ht="15" thickBot="1" x14ac:dyDescent="0.2">
      <c r="A22" s="1205" t="s">
        <v>295</v>
      </c>
      <c r="B22" s="1206"/>
      <c r="C22" s="607"/>
      <c r="D22" s="608"/>
      <c r="E22" s="359"/>
      <c r="F22" s="614"/>
      <c r="G22" s="1237" t="s">
        <v>296</v>
      </c>
      <c r="H22" s="1238"/>
      <c r="I22" s="1239"/>
      <c r="J22" s="613"/>
      <c r="K22" s="1237" t="s">
        <v>297</v>
      </c>
      <c r="L22" s="1238"/>
      <c r="M22" s="1238"/>
      <c r="N22" s="435"/>
      <c r="O22" s="435"/>
      <c r="P22" s="435"/>
      <c r="Q22" s="435"/>
      <c r="R22" s="435"/>
      <c r="S22" s="435"/>
      <c r="T22" s="8"/>
    </row>
    <row r="23" spans="1:30" ht="15.75" thickBot="1" x14ac:dyDescent="0.2">
      <c r="A23" s="1277" t="s">
        <v>298</v>
      </c>
      <c r="B23" s="1278"/>
      <c r="C23" s="609"/>
      <c r="D23" s="610"/>
      <c r="E23" s="422"/>
      <c r="F23" s="615"/>
      <c r="G23" s="435" t="s">
        <v>299</v>
      </c>
      <c r="H23" s="326"/>
      <c r="I23" s="317"/>
      <c r="J23" s="325"/>
      <c r="K23" s="317"/>
      <c r="L23" s="317"/>
      <c r="M23" s="435"/>
      <c r="N23" s="435"/>
      <c r="O23" s="435"/>
      <c r="P23" s="435"/>
      <c r="Q23" s="435"/>
      <c r="R23" s="435"/>
      <c r="S23" s="435"/>
      <c r="T23" s="8"/>
    </row>
    <row r="24" spans="1:30" ht="15" thickBot="1" x14ac:dyDescent="0.2">
      <c r="A24" s="1205" t="s">
        <v>300</v>
      </c>
      <c r="B24" s="1206"/>
      <c r="C24" s="607"/>
      <c r="D24" s="608"/>
      <c r="E24" s="359"/>
      <c r="F24" s="613"/>
      <c r="G24" s="435" t="s">
        <v>301</v>
      </c>
      <c r="H24" s="613"/>
      <c r="I24" s="435" t="s">
        <v>302</v>
      </c>
      <c r="J24" s="435"/>
      <c r="K24" s="435"/>
      <c r="L24" s="435"/>
      <c r="M24" s="435"/>
      <c r="N24" s="435"/>
      <c r="O24" s="435"/>
      <c r="P24" s="435"/>
      <c r="Q24" s="435"/>
      <c r="R24" s="435"/>
      <c r="S24" s="435"/>
      <c r="T24" s="8"/>
    </row>
    <row r="25" spans="1:30" ht="15" thickBot="1" x14ac:dyDescent="0.2">
      <c r="A25" s="1205" t="s">
        <v>303</v>
      </c>
      <c r="B25" s="1206"/>
      <c r="C25" s="611"/>
      <c r="D25" s="612"/>
      <c r="E25" s="359"/>
      <c r="F25" s="613"/>
      <c r="G25" s="433" t="s">
        <v>304</v>
      </c>
      <c r="H25" s="434"/>
      <c r="I25" s="1279" t="s">
        <v>305</v>
      </c>
      <c r="J25" s="1279"/>
      <c r="K25" s="1280" t="s">
        <v>383</v>
      </c>
      <c r="L25" s="1235"/>
      <c r="M25" s="1235"/>
      <c r="N25" s="1235"/>
      <c r="O25" s="1235"/>
      <c r="P25" s="435"/>
      <c r="Q25" s="435"/>
      <c r="R25" s="435"/>
      <c r="S25" s="435"/>
      <c r="T25" s="8"/>
    </row>
    <row r="26" spans="1:30" ht="8.25" customHeight="1" x14ac:dyDescent="0.15"/>
    <row r="27" spans="1:30" ht="18" customHeight="1" x14ac:dyDescent="0.15">
      <c r="A27" s="358" t="s">
        <v>306</v>
      </c>
      <c r="B27" s="9" t="s">
        <v>384</v>
      </c>
      <c r="W27" s="350"/>
    </row>
    <row r="28" spans="1:30" s="210" customFormat="1" ht="13.5" thickBot="1" x14ac:dyDescent="0.2">
      <c r="A28" s="1281"/>
      <c r="B28" s="1282"/>
      <c r="C28" s="1283" t="s">
        <v>28</v>
      </c>
      <c r="D28" s="1283"/>
      <c r="E28" s="1283"/>
      <c r="F28" s="1283"/>
      <c r="G28" s="1283"/>
      <c r="H28" s="1283"/>
      <c r="I28" s="1283"/>
      <c r="J28" s="1283"/>
      <c r="K28" s="1284"/>
      <c r="L28" s="1285" t="s">
        <v>381</v>
      </c>
      <c r="M28" s="1286"/>
      <c r="N28" s="1287" t="s">
        <v>264</v>
      </c>
      <c r="O28" s="1248"/>
      <c r="P28" s="1247" t="s">
        <v>307</v>
      </c>
      <c r="Q28" s="1247"/>
      <c r="R28" s="1247"/>
      <c r="S28" s="1247"/>
      <c r="T28" s="1248"/>
    </row>
    <row r="29" spans="1:30" s="213" customFormat="1" ht="42" customHeight="1" x14ac:dyDescent="0.2">
      <c r="A29" s="1272" t="s">
        <v>265</v>
      </c>
      <c r="B29" s="1273"/>
      <c r="C29" s="1249" t="s">
        <v>385</v>
      </c>
      <c r="D29" s="1250"/>
      <c r="E29" s="1250"/>
      <c r="F29" s="1250"/>
      <c r="G29" s="1250"/>
      <c r="H29" s="1250"/>
      <c r="I29" s="1250"/>
      <c r="J29" s="1251"/>
      <c r="K29" s="1251"/>
      <c r="L29" s="1240"/>
      <c r="M29" s="1241"/>
      <c r="N29" s="1242"/>
      <c r="O29" s="1243"/>
      <c r="P29" s="1244"/>
      <c r="Q29" s="1245"/>
      <c r="R29" s="1245"/>
      <c r="S29" s="1245"/>
      <c r="T29" s="1246"/>
      <c r="V29" s="1214"/>
      <c r="W29" s="1214"/>
      <c r="X29" s="1214"/>
      <c r="Y29" s="1214"/>
      <c r="Z29" s="1214"/>
      <c r="AA29" s="1214"/>
      <c r="AB29" s="1214"/>
      <c r="AC29" s="1214"/>
      <c r="AD29" s="1214"/>
    </row>
    <row r="30" spans="1:30" s="213" customFormat="1" ht="30" customHeight="1" x14ac:dyDescent="0.2">
      <c r="A30" s="1233" t="s">
        <v>269</v>
      </c>
      <c r="B30" s="1234"/>
      <c r="C30" s="1208" t="s">
        <v>386</v>
      </c>
      <c r="D30" s="1209"/>
      <c r="E30" s="1209"/>
      <c r="F30" s="1209"/>
      <c r="G30" s="1209"/>
      <c r="H30" s="1209"/>
      <c r="I30" s="1209"/>
      <c r="J30" s="1209"/>
      <c r="K30" s="1288"/>
      <c r="L30" s="1215"/>
      <c r="M30" s="1216"/>
      <c r="N30" s="1217"/>
      <c r="O30" s="1218"/>
      <c r="P30" s="1219"/>
      <c r="Q30" s="1220"/>
      <c r="R30" s="1220"/>
      <c r="S30" s="1220"/>
      <c r="T30" s="1221"/>
    </row>
    <row r="31" spans="1:30" s="210" customFormat="1" ht="30" customHeight="1" thickBot="1" x14ac:dyDescent="0.2">
      <c r="A31" s="1272" t="s">
        <v>272</v>
      </c>
      <c r="B31" s="1273"/>
      <c r="C31" s="1274" t="s">
        <v>387</v>
      </c>
      <c r="D31" s="1275"/>
      <c r="E31" s="1275"/>
      <c r="F31" s="1275"/>
      <c r="G31" s="1275"/>
      <c r="H31" s="1275"/>
      <c r="I31" s="1275"/>
      <c r="J31" s="1275"/>
      <c r="K31" s="1276"/>
      <c r="L31" s="1222"/>
      <c r="M31" s="1223"/>
      <c r="N31" s="1224"/>
      <c r="O31" s="1225"/>
      <c r="P31" s="1226"/>
      <c r="Q31" s="1227"/>
      <c r="R31" s="1227"/>
      <c r="S31" s="1227"/>
      <c r="T31" s="1228"/>
    </row>
    <row r="32" spans="1:30" ht="6" customHeight="1" x14ac:dyDescent="0.15"/>
    <row r="33" spans="1:22" ht="22.5" customHeight="1" x14ac:dyDescent="0.2">
      <c r="A33" s="1229" t="s">
        <v>308</v>
      </c>
      <c r="B33" s="1229"/>
      <c r="C33" s="1229"/>
      <c r="D33" s="1229"/>
      <c r="E33" s="1229"/>
      <c r="F33" s="1229"/>
      <c r="G33" s="1229"/>
      <c r="H33" s="1229"/>
      <c r="I33" s="1229"/>
      <c r="J33" s="1229"/>
      <c r="K33" s="1229"/>
      <c r="L33" s="1229"/>
      <c r="M33" s="1229"/>
      <c r="N33" s="1229"/>
      <c r="O33" s="1229"/>
      <c r="P33" s="1229"/>
      <c r="Q33" s="1229"/>
      <c r="R33" s="1229"/>
      <c r="S33" s="1229"/>
      <c r="T33" s="1229"/>
    </row>
    <row r="34" spans="1:22" s="210" customFormat="1" ht="11.25" customHeight="1" x14ac:dyDescent="0.15"/>
    <row r="35" spans="1:22" x14ac:dyDescent="0.2">
      <c r="A35" s="4"/>
      <c r="B35" s="4"/>
      <c r="C35" s="4"/>
      <c r="D35" s="4"/>
      <c r="E35" s="4"/>
      <c r="F35" s="1193"/>
      <c r="G35" s="1193"/>
      <c r="H35" s="1193"/>
      <c r="I35" s="1193"/>
      <c r="J35" s="1193"/>
      <c r="K35" s="1193"/>
      <c r="L35" s="1193"/>
      <c r="M35" s="1193"/>
      <c r="N35" s="331"/>
      <c r="O35" s="331"/>
      <c r="P35" s="446"/>
      <c r="Q35" s="1289"/>
      <c r="R35" s="1289"/>
      <c r="S35" s="1289"/>
      <c r="T35" s="1289"/>
    </row>
    <row r="36" spans="1:22" ht="13.5" customHeight="1" x14ac:dyDescent="0.2">
      <c r="A36" s="4"/>
      <c r="B36" s="1230" t="s">
        <v>309</v>
      </c>
      <c r="C36" s="1230"/>
      <c r="D36" s="1230"/>
      <c r="E36" s="4"/>
      <c r="F36" s="1194"/>
      <c r="G36" s="1194"/>
      <c r="H36" s="1194"/>
      <c r="I36" s="1194"/>
      <c r="J36" s="1194"/>
      <c r="K36" s="1194"/>
      <c r="L36" s="1194"/>
      <c r="M36" s="1194"/>
      <c r="N36" s="331"/>
      <c r="O36" s="1231" t="s">
        <v>388</v>
      </c>
      <c r="P36" s="1231"/>
      <c r="Q36" s="1290"/>
      <c r="R36" s="1290"/>
      <c r="S36" s="1290"/>
      <c r="T36" s="1290"/>
    </row>
    <row r="37" spans="1:22" ht="23.25" customHeight="1" x14ac:dyDescent="0.2">
      <c r="A37" s="4"/>
      <c r="B37" s="4"/>
      <c r="C37" s="4"/>
      <c r="D37" s="4"/>
      <c r="E37" s="4"/>
      <c r="F37" s="4"/>
      <c r="G37" s="4"/>
      <c r="H37" s="4"/>
      <c r="I37" s="328"/>
      <c r="J37" s="328"/>
      <c r="K37" s="328"/>
      <c r="L37" s="328"/>
      <c r="M37" s="328"/>
      <c r="N37" s="328"/>
      <c r="O37" s="328"/>
      <c r="P37" s="446"/>
      <c r="Q37" s="205"/>
      <c r="R37" s="205"/>
      <c r="S37" s="205"/>
      <c r="T37" s="205"/>
    </row>
    <row r="38" spans="1:22" s="212" customFormat="1" ht="14.25" customHeight="1" x14ac:dyDescent="0.2">
      <c r="A38" s="1232" t="s">
        <v>389</v>
      </c>
      <c r="B38" s="1232"/>
      <c r="C38" s="1232"/>
      <c r="D38" s="1232"/>
      <c r="E38" s="1232"/>
      <c r="F38" s="1232"/>
      <c r="G38" s="1232"/>
      <c r="H38" s="1232"/>
      <c r="I38" s="1232"/>
      <c r="J38" s="1232"/>
      <c r="K38" s="1232"/>
      <c r="L38" s="1232"/>
      <c r="M38" s="1232"/>
      <c r="N38" s="1232"/>
      <c r="O38" s="1232"/>
      <c r="P38" s="1232"/>
      <c r="Q38" s="1232"/>
      <c r="R38" s="1232"/>
      <c r="S38" s="1232"/>
      <c r="T38" s="1232"/>
      <c r="U38" s="200"/>
      <c r="V38" s="211"/>
    </row>
    <row r="39" spans="1:22" s="201" customFormat="1" ht="13.5" customHeight="1" x14ac:dyDescent="0.15">
      <c r="A39" s="1232"/>
      <c r="B39" s="1232"/>
      <c r="C39" s="1232"/>
      <c r="D39" s="1232"/>
      <c r="E39" s="1232"/>
      <c r="F39" s="1232"/>
      <c r="G39" s="1232"/>
      <c r="H39" s="1232"/>
      <c r="I39" s="1232"/>
      <c r="J39" s="1232"/>
      <c r="K39" s="1232"/>
      <c r="L39" s="1232"/>
      <c r="M39" s="1232"/>
      <c r="N39" s="1232"/>
      <c r="O39" s="1232"/>
      <c r="P39" s="1232"/>
      <c r="Q39" s="1232"/>
      <c r="R39" s="1232"/>
      <c r="S39" s="1232"/>
      <c r="T39" s="1232"/>
      <c r="V39" s="455"/>
    </row>
    <row r="40" spans="1:22" s="88" customFormat="1" ht="13.5" customHeight="1" thickBot="1" x14ac:dyDescent="0.2">
      <c r="A40" s="208"/>
      <c r="B40" s="209"/>
      <c r="C40" s="209"/>
      <c r="D40" s="209"/>
      <c r="E40" s="209"/>
      <c r="F40" s="209"/>
      <c r="G40" s="209"/>
      <c r="H40" s="209"/>
      <c r="I40" s="209"/>
      <c r="J40" s="209"/>
      <c r="K40" s="209"/>
      <c r="L40" s="209"/>
      <c r="M40" s="209"/>
      <c r="N40" s="209"/>
      <c r="O40" s="209"/>
      <c r="P40" s="209"/>
      <c r="Q40" s="209"/>
      <c r="R40" s="209"/>
      <c r="S40" s="209"/>
      <c r="T40" s="209"/>
      <c r="U40" s="201"/>
      <c r="V40" s="202"/>
    </row>
    <row r="41" spans="1:22" ht="8.25" customHeight="1" thickTop="1" x14ac:dyDescent="0.15"/>
    <row r="42" spans="1:22" ht="15" x14ac:dyDescent="0.15">
      <c r="A42" s="458" t="s">
        <v>390</v>
      </c>
      <c r="B42" s="458"/>
      <c r="C42" s="458"/>
      <c r="D42" s="458"/>
      <c r="E42" s="458"/>
      <c r="F42" s="23"/>
      <c r="G42" s="23"/>
      <c r="H42" s="1"/>
      <c r="I42" s="57"/>
      <c r="J42" s="1"/>
      <c r="K42" s="1"/>
      <c r="L42" s="1"/>
      <c r="M42" s="1"/>
      <c r="N42" s="1"/>
      <c r="O42" s="1"/>
      <c r="P42" s="1"/>
      <c r="Q42" s="1"/>
      <c r="R42" s="1"/>
      <c r="S42" s="1"/>
      <c r="U42" s="454"/>
    </row>
    <row r="43" spans="1:22" s="213" customFormat="1" ht="18.75" customHeight="1" x14ac:dyDescent="0.2">
      <c r="A43" s="213" t="s">
        <v>391</v>
      </c>
    </row>
    <row r="44" spans="1:22" s="213" customFormat="1" ht="15" customHeight="1" x14ac:dyDescent="0.2"/>
    <row r="45" spans="1:22" s="88" customFormat="1" x14ac:dyDescent="0.15">
      <c r="A45" s="214" t="s">
        <v>392</v>
      </c>
      <c r="B45" s="202"/>
      <c r="C45" s="202"/>
      <c r="D45" s="202"/>
      <c r="E45" s="202"/>
      <c r="F45" s="202"/>
      <c r="G45" s="202"/>
      <c r="H45" s="202"/>
      <c r="I45" s="202"/>
      <c r="J45" s="202"/>
      <c r="K45" s="202"/>
      <c r="L45" s="202"/>
      <c r="M45" s="202"/>
      <c r="N45" s="202"/>
      <c r="O45" s="202"/>
      <c r="P45" s="202"/>
      <c r="Q45" s="202"/>
      <c r="R45" s="202"/>
      <c r="S45" s="202"/>
      <c r="U45" s="202"/>
    </row>
    <row r="46" spans="1:22" ht="11.25" customHeight="1" x14ac:dyDescent="0.15">
      <c r="B46" s="1193"/>
      <c r="C46" s="1193"/>
      <c r="D46" s="1193"/>
      <c r="E46" s="1193"/>
      <c r="F46" s="1193"/>
      <c r="G46" s="1193"/>
      <c r="H46" s="1193"/>
      <c r="I46" s="1193"/>
      <c r="J46" s="1193"/>
      <c r="K46" s="1193"/>
      <c r="L46" s="1193"/>
      <c r="M46" s="1193"/>
      <c r="N46" s="1193"/>
      <c r="O46" s="1193"/>
      <c r="P46" s="1193"/>
      <c r="Q46" s="1193"/>
      <c r="R46" s="1193"/>
      <c r="S46" s="1193"/>
      <c r="T46" s="1193"/>
    </row>
    <row r="47" spans="1:22" ht="9.75" customHeight="1" x14ac:dyDescent="0.15">
      <c r="B47" s="1194"/>
      <c r="C47" s="1194"/>
      <c r="D47" s="1194"/>
      <c r="E47" s="1194"/>
      <c r="F47" s="1194"/>
      <c r="G47" s="1194"/>
      <c r="H47" s="1194"/>
      <c r="I47" s="1194"/>
      <c r="J47" s="1194"/>
      <c r="K47" s="1194"/>
      <c r="L47" s="1194"/>
      <c r="M47" s="1194"/>
      <c r="N47" s="1194"/>
      <c r="O47" s="1194"/>
      <c r="P47" s="1194"/>
      <c r="Q47" s="1194"/>
      <c r="R47" s="1194"/>
      <c r="S47" s="1194"/>
      <c r="T47" s="1194"/>
    </row>
    <row r="48" spans="1:22" ht="11.25" customHeight="1" x14ac:dyDescent="0.15">
      <c r="B48" s="1195"/>
      <c r="C48" s="1195"/>
      <c r="D48" s="1195"/>
      <c r="E48" s="1195"/>
      <c r="F48" s="1195"/>
      <c r="G48" s="1195"/>
      <c r="H48" s="1195"/>
      <c r="I48" s="1195"/>
      <c r="J48" s="1195"/>
      <c r="K48" s="1195"/>
      <c r="L48" s="1195"/>
      <c r="M48" s="1195"/>
      <c r="N48" s="1195"/>
      <c r="O48" s="1195"/>
      <c r="P48" s="1195"/>
      <c r="Q48" s="1195"/>
      <c r="R48" s="1195"/>
      <c r="S48" s="1195"/>
      <c r="T48" s="1195"/>
    </row>
    <row r="49" spans="1:24" ht="11.25" customHeight="1" x14ac:dyDescent="0.15">
      <c r="B49" s="1194"/>
      <c r="C49" s="1194"/>
      <c r="D49" s="1194"/>
      <c r="E49" s="1194"/>
      <c r="F49" s="1194"/>
      <c r="G49" s="1194"/>
      <c r="H49" s="1194"/>
      <c r="I49" s="1194"/>
      <c r="J49" s="1194"/>
      <c r="K49" s="1194"/>
      <c r="L49" s="1194"/>
      <c r="M49" s="1194"/>
      <c r="N49" s="1194"/>
      <c r="O49" s="1194"/>
      <c r="P49" s="1194"/>
      <c r="Q49" s="1194"/>
      <c r="R49" s="1194"/>
      <c r="S49" s="1194"/>
      <c r="T49" s="1194"/>
    </row>
    <row r="50" spans="1:24" s="199" customFormat="1" ht="21" customHeight="1" thickBot="1" x14ac:dyDescent="0.25">
      <c r="A50" s="213" t="s">
        <v>393</v>
      </c>
      <c r="B50" s="321"/>
      <c r="C50" s="321"/>
      <c r="D50" s="321"/>
      <c r="E50" s="321"/>
      <c r="F50" s="321"/>
      <c r="G50" s="321"/>
      <c r="H50" s="321"/>
      <c r="I50" s="321"/>
      <c r="J50" s="321"/>
      <c r="K50" s="321"/>
      <c r="L50" s="321"/>
      <c r="M50" s="321"/>
      <c r="N50" s="321"/>
      <c r="O50" s="321"/>
      <c r="P50" s="321"/>
      <c r="Q50" s="321"/>
      <c r="R50" s="321"/>
      <c r="S50" s="321"/>
      <c r="T50" s="321"/>
      <c r="U50" s="321"/>
    </row>
    <row r="51" spans="1:24" s="210" customFormat="1" ht="25.5" customHeight="1" thickBot="1" x14ac:dyDescent="0.2">
      <c r="A51" s="617"/>
      <c r="B51" s="327" t="s">
        <v>265</v>
      </c>
      <c r="C51" s="215" t="s">
        <v>394</v>
      </c>
      <c r="D51" s="215"/>
      <c r="E51" s="215"/>
      <c r="F51" s="215"/>
      <c r="G51" s="215"/>
      <c r="H51" s="215"/>
      <c r="I51" s="215"/>
      <c r="J51" s="215"/>
      <c r="K51" s="215"/>
      <c r="L51" s="215"/>
      <c r="M51" s="215"/>
      <c r="N51" s="215"/>
      <c r="O51" s="215"/>
      <c r="P51" s="215"/>
      <c r="Q51" s="215"/>
      <c r="R51" s="215"/>
      <c r="S51" s="215"/>
      <c r="T51" s="216"/>
    </row>
    <row r="52" spans="1:24" s="351" customFormat="1" ht="15" customHeight="1" thickBot="1" x14ac:dyDescent="0.2">
      <c r="A52" s="1196"/>
      <c r="B52" s="1197" t="s">
        <v>269</v>
      </c>
      <c r="C52" s="1199" t="s">
        <v>395</v>
      </c>
      <c r="D52" s="1200"/>
      <c r="E52" s="1200"/>
      <c r="F52" s="1200"/>
      <c r="G52" s="1200"/>
      <c r="H52" s="1200"/>
      <c r="I52" s="1200"/>
      <c r="J52" s="1200"/>
      <c r="K52" s="1200"/>
      <c r="L52" s="1200"/>
      <c r="M52" s="1200"/>
      <c r="N52" s="1200"/>
      <c r="O52" s="1200"/>
      <c r="P52" s="1200"/>
      <c r="Q52" s="1200"/>
      <c r="R52" s="1200"/>
      <c r="S52" s="1200"/>
      <c r="T52" s="1201"/>
      <c r="W52" s="217"/>
    </row>
    <row r="53" spans="1:24" s="214" customFormat="1" ht="15" customHeight="1" thickBot="1" x14ac:dyDescent="0.2">
      <c r="A53" s="1196"/>
      <c r="B53" s="1198"/>
      <c r="C53" s="1202"/>
      <c r="D53" s="1203"/>
      <c r="E53" s="1203"/>
      <c r="F53" s="1203"/>
      <c r="G53" s="1203"/>
      <c r="H53" s="1203"/>
      <c r="I53" s="1203"/>
      <c r="J53" s="1203"/>
      <c r="K53" s="1203"/>
      <c r="L53" s="1203"/>
      <c r="M53" s="1203"/>
      <c r="N53" s="1203"/>
      <c r="O53" s="1203"/>
      <c r="P53" s="1203"/>
      <c r="Q53" s="1203"/>
      <c r="R53" s="1203"/>
      <c r="S53" s="1203"/>
      <c r="T53" s="1204"/>
    </row>
    <row r="54" spans="1:24" s="213" customFormat="1" ht="15" customHeight="1" thickBot="1" x14ac:dyDescent="0.25">
      <c r="A54" s="1196"/>
      <c r="B54" s="1207" t="s">
        <v>272</v>
      </c>
      <c r="C54" s="1208" t="s">
        <v>396</v>
      </c>
      <c r="D54" s="1209"/>
      <c r="E54" s="1209"/>
      <c r="F54" s="1209"/>
      <c r="G54" s="1209"/>
      <c r="H54" s="1209"/>
      <c r="I54" s="1209"/>
      <c r="J54" s="1209"/>
      <c r="K54" s="1209"/>
      <c r="L54" s="1209"/>
      <c r="M54" s="1209"/>
      <c r="N54" s="1209"/>
      <c r="O54" s="1209"/>
      <c r="P54" s="1209"/>
      <c r="Q54" s="1209"/>
      <c r="R54" s="1209"/>
      <c r="S54" s="1209"/>
      <c r="T54" s="1210"/>
    </row>
    <row r="55" spans="1:24" s="214" customFormat="1" ht="15" customHeight="1" thickBot="1" x14ac:dyDescent="0.2">
      <c r="A55" s="1196"/>
      <c r="B55" s="1198"/>
      <c r="C55" s="1211"/>
      <c r="D55" s="1212"/>
      <c r="E55" s="1212"/>
      <c r="F55" s="1212"/>
      <c r="G55" s="1212"/>
      <c r="H55" s="1212"/>
      <c r="I55" s="1212"/>
      <c r="J55" s="1212"/>
      <c r="K55" s="1212"/>
      <c r="L55" s="1212"/>
      <c r="M55" s="1212"/>
      <c r="N55" s="1212"/>
      <c r="O55" s="1212"/>
      <c r="P55" s="1212"/>
      <c r="Q55" s="1212"/>
      <c r="R55" s="1212"/>
      <c r="S55" s="1212"/>
      <c r="T55" s="1213"/>
    </row>
    <row r="56" spans="1:24" ht="27" customHeight="1" x14ac:dyDescent="0.2">
      <c r="A56" s="213" t="s">
        <v>397</v>
      </c>
      <c r="B56" s="1"/>
      <c r="C56" s="1"/>
      <c r="D56" s="1"/>
      <c r="E56" s="1"/>
      <c r="F56" s="1"/>
      <c r="G56" s="1"/>
      <c r="H56" s="1"/>
      <c r="I56" s="1"/>
      <c r="J56" s="1"/>
      <c r="K56" s="1"/>
      <c r="L56" s="1"/>
      <c r="M56" s="1"/>
      <c r="N56" s="1"/>
      <c r="O56" s="1"/>
      <c r="P56" s="1"/>
      <c r="Q56" s="1"/>
      <c r="R56" s="1"/>
      <c r="S56" s="1"/>
      <c r="T56" s="1"/>
    </row>
    <row r="57" spans="1:24" s="210" customFormat="1" ht="12.75" customHeight="1" x14ac:dyDescent="0.2">
      <c r="A57" s="456"/>
      <c r="B57" s="457"/>
      <c r="C57" s="457"/>
      <c r="D57" s="1255"/>
      <c r="E57" s="1255"/>
      <c r="F57" s="1255"/>
      <c r="G57" s="1255"/>
      <c r="H57" s="1255"/>
      <c r="I57" s="1255"/>
      <c r="J57" s="1255"/>
      <c r="K57" s="1255"/>
      <c r="L57" s="329"/>
      <c r="M57" s="1257" t="s">
        <v>398</v>
      </c>
      <c r="N57" s="1258"/>
      <c r="O57" s="1258"/>
      <c r="P57" s="1259"/>
      <c r="Q57" s="1259"/>
      <c r="R57" s="1259"/>
      <c r="S57" s="1259"/>
      <c r="T57" s="1259"/>
      <c r="W57" s="218"/>
      <c r="X57" s="219"/>
    </row>
    <row r="58" spans="1:24" s="210" customFormat="1" ht="16.5" customHeight="1" x14ac:dyDescent="0.2">
      <c r="A58" s="1261" t="s">
        <v>310</v>
      </c>
      <c r="B58" s="1261"/>
      <c r="C58" s="1261"/>
      <c r="D58" s="1256"/>
      <c r="E58" s="1256"/>
      <c r="F58" s="1256"/>
      <c r="G58" s="1256"/>
      <c r="H58" s="1256"/>
      <c r="I58" s="1256"/>
      <c r="J58" s="1256"/>
      <c r="K58" s="1256"/>
      <c r="L58" s="439"/>
      <c r="M58" s="1258"/>
      <c r="N58" s="1258"/>
      <c r="O58" s="1258"/>
      <c r="P58" s="1260"/>
      <c r="Q58" s="1260"/>
      <c r="R58" s="1260"/>
      <c r="S58" s="1260"/>
      <c r="T58" s="1260"/>
      <c r="W58" s="218"/>
      <c r="X58" s="219"/>
    </row>
    <row r="59" spans="1:24" s="210" customFormat="1" ht="12.75" x14ac:dyDescent="0.2">
      <c r="A59" s="220"/>
      <c r="B59" s="220"/>
      <c r="C59" s="221"/>
      <c r="D59" s="1262"/>
      <c r="E59" s="1262"/>
      <c r="F59" s="1262"/>
      <c r="G59" s="1262"/>
      <c r="H59" s="1262"/>
      <c r="I59" s="1262"/>
      <c r="J59" s="1262"/>
      <c r="K59" s="1262"/>
      <c r="L59" s="438"/>
      <c r="M59" s="155"/>
      <c r="N59" s="155"/>
      <c r="O59" s="440"/>
      <c r="P59" s="1263"/>
      <c r="Q59" s="1263"/>
      <c r="R59" s="1263"/>
      <c r="S59" s="1263"/>
      <c r="T59" s="1263"/>
      <c r="W59" s="219"/>
      <c r="X59" s="219"/>
    </row>
    <row r="60" spans="1:24" s="210" customFormat="1" ht="18.75" customHeight="1" x14ac:dyDescent="0.2">
      <c r="A60" s="1265" t="s">
        <v>311</v>
      </c>
      <c r="B60" s="1265"/>
      <c r="C60" s="1265"/>
      <c r="D60" s="1256"/>
      <c r="E60" s="1256"/>
      <c r="F60" s="1256"/>
      <c r="G60" s="1256"/>
      <c r="H60" s="1256"/>
      <c r="I60" s="1256"/>
      <c r="J60" s="1256"/>
      <c r="K60" s="1256"/>
      <c r="L60" s="439"/>
      <c r="M60" s="1266" t="s">
        <v>312</v>
      </c>
      <c r="N60" s="1267"/>
      <c r="O60" s="1267"/>
      <c r="P60" s="1264"/>
      <c r="Q60" s="1264"/>
      <c r="R60" s="1264"/>
      <c r="S60" s="1264"/>
      <c r="T60" s="1264"/>
      <c r="W60" s="219"/>
      <c r="X60" s="219"/>
    </row>
    <row r="61" spans="1:24" s="210" customFormat="1" ht="12" customHeight="1" x14ac:dyDescent="0.2">
      <c r="A61" s="220"/>
      <c r="B61" s="220"/>
      <c r="C61" s="222"/>
      <c r="D61" s="1268"/>
      <c r="E61" s="1268"/>
      <c r="F61" s="1268"/>
      <c r="G61" s="1268"/>
      <c r="H61" s="1268"/>
      <c r="I61" s="1268"/>
      <c r="J61" s="1268"/>
      <c r="K61" s="1268"/>
      <c r="L61" s="438"/>
      <c r="M61" s="406"/>
      <c r="N61" s="406"/>
      <c r="O61" s="440"/>
      <c r="P61" s="1263"/>
      <c r="Q61" s="1263"/>
      <c r="R61" s="1263"/>
      <c r="S61" s="1263"/>
      <c r="T61" s="1263"/>
      <c r="W61" s="219"/>
      <c r="X61" s="219"/>
    </row>
    <row r="62" spans="1:24" s="210" customFormat="1" ht="18.75" customHeight="1" x14ac:dyDescent="0.2">
      <c r="A62" s="220"/>
      <c r="B62" s="220"/>
      <c r="C62" s="222"/>
      <c r="D62" s="1269"/>
      <c r="E62" s="1269"/>
      <c r="F62" s="1269"/>
      <c r="G62" s="1269"/>
      <c r="H62" s="1269"/>
      <c r="I62" s="1269"/>
      <c r="J62" s="1269"/>
      <c r="K62" s="1269"/>
      <c r="L62" s="439"/>
      <c r="M62" s="1266" t="s">
        <v>313</v>
      </c>
      <c r="N62" s="1267"/>
      <c r="O62" s="1267"/>
      <c r="P62" s="1264"/>
      <c r="Q62" s="1264"/>
      <c r="R62" s="1264"/>
      <c r="S62" s="1264"/>
      <c r="T62" s="1264"/>
      <c r="W62" s="219"/>
      <c r="X62" s="219"/>
    </row>
    <row r="63" spans="1:24" ht="15" customHeight="1" x14ac:dyDescent="0.2">
      <c r="A63" s="413"/>
      <c r="B63" s="413"/>
      <c r="C63" s="413"/>
      <c r="D63" s="413"/>
      <c r="E63" s="413"/>
      <c r="F63" s="413"/>
      <c r="G63" s="413"/>
      <c r="H63" s="413"/>
      <c r="I63" s="413"/>
      <c r="J63" s="413"/>
      <c r="K63" s="413"/>
      <c r="L63" s="413"/>
      <c r="M63" s="413"/>
      <c r="N63" s="413"/>
      <c r="O63" s="323"/>
      <c r="P63" s="324"/>
      <c r="Q63" s="324"/>
      <c r="R63" s="324"/>
      <c r="S63" s="324"/>
      <c r="T63" s="324"/>
    </row>
    <row r="64" spans="1:24" x14ac:dyDescent="0.2">
      <c r="A64" s="21"/>
      <c r="O64" s="1252"/>
      <c r="P64" s="1253"/>
      <c r="Q64" s="1253"/>
      <c r="R64" s="1253"/>
      <c r="S64" s="1253"/>
      <c r="T64" s="1253"/>
    </row>
    <row r="65" spans="1:20" ht="16.5" customHeight="1" x14ac:dyDescent="0.2">
      <c r="A65" s="1254" t="s">
        <v>314</v>
      </c>
      <c r="B65" s="1254"/>
      <c r="C65" s="1254"/>
      <c r="D65" s="1254"/>
      <c r="E65" s="1254"/>
      <c r="F65" s="1254"/>
      <c r="G65" s="1254"/>
      <c r="H65" s="1254"/>
      <c r="I65" s="1254"/>
      <c r="J65" s="1254"/>
      <c r="K65" s="1254"/>
      <c r="L65" s="1254"/>
      <c r="M65" s="1254"/>
      <c r="N65" s="1254"/>
      <c r="O65" s="1254"/>
      <c r="P65" s="1254"/>
      <c r="Q65" s="1254"/>
      <c r="R65" s="1254"/>
      <c r="S65" s="1254"/>
      <c r="T65" s="1254"/>
    </row>
    <row r="86" ht="75" customHeight="1" x14ac:dyDescent="0.15"/>
  </sheetData>
  <mergeCells count="85">
    <mergeCell ref="F35:M36"/>
    <mergeCell ref="Q35:T36"/>
    <mergeCell ref="A3:C4"/>
    <mergeCell ref="M3:O4"/>
    <mergeCell ref="P3:T4"/>
    <mergeCell ref="A13:B13"/>
    <mergeCell ref="A14:B14"/>
    <mergeCell ref="I14:K14"/>
    <mergeCell ref="M14:P14"/>
    <mergeCell ref="E13:T13"/>
    <mergeCell ref="A6:T8"/>
    <mergeCell ref="B10:T11"/>
    <mergeCell ref="D3:L4"/>
    <mergeCell ref="A15:B15"/>
    <mergeCell ref="G15:I15"/>
    <mergeCell ref="K15:P15"/>
    <mergeCell ref="A16:B16"/>
    <mergeCell ref="G16:I16"/>
    <mergeCell ref="K16:M16"/>
    <mergeCell ref="O16:P16"/>
    <mergeCell ref="A17:B17"/>
    <mergeCell ref="G17:I17"/>
    <mergeCell ref="M17:P17"/>
    <mergeCell ref="A18:B18"/>
    <mergeCell ref="G18:K18"/>
    <mergeCell ref="M18:P18"/>
    <mergeCell ref="A31:B31"/>
    <mergeCell ref="C31:K31"/>
    <mergeCell ref="A23:B23"/>
    <mergeCell ref="A24:B24"/>
    <mergeCell ref="A25:B25"/>
    <mergeCell ref="I25:J25"/>
    <mergeCell ref="K25:O25"/>
    <mergeCell ref="A28:B28"/>
    <mergeCell ref="C28:K28"/>
    <mergeCell ref="L28:M28"/>
    <mergeCell ref="N28:O28"/>
    <mergeCell ref="A29:B29"/>
    <mergeCell ref="C30:K30"/>
    <mergeCell ref="O64:T64"/>
    <mergeCell ref="A65:T65"/>
    <mergeCell ref="D57:K58"/>
    <mergeCell ref="M57:O58"/>
    <mergeCell ref="P57:T58"/>
    <mergeCell ref="A58:C58"/>
    <mergeCell ref="D59:K60"/>
    <mergeCell ref="P59:T60"/>
    <mergeCell ref="A60:C60"/>
    <mergeCell ref="M60:O60"/>
    <mergeCell ref="D61:K62"/>
    <mergeCell ref="P61:T62"/>
    <mergeCell ref="M62:O62"/>
    <mergeCell ref="G22:I22"/>
    <mergeCell ref="K22:M22"/>
    <mergeCell ref="L29:M29"/>
    <mergeCell ref="N29:O29"/>
    <mergeCell ref="P29:T29"/>
    <mergeCell ref="P28:T28"/>
    <mergeCell ref="C29:K29"/>
    <mergeCell ref="A19:B19"/>
    <mergeCell ref="A20:B20"/>
    <mergeCell ref="G20:I20"/>
    <mergeCell ref="A21:B21"/>
    <mergeCell ref="I21:K21"/>
    <mergeCell ref="A22:B22"/>
    <mergeCell ref="A54:A55"/>
    <mergeCell ref="B54:B55"/>
    <mergeCell ref="C54:T55"/>
    <mergeCell ref="V29:AD29"/>
    <mergeCell ref="L30:M30"/>
    <mergeCell ref="N30:O30"/>
    <mergeCell ref="P30:T30"/>
    <mergeCell ref="L31:M31"/>
    <mergeCell ref="N31:O31"/>
    <mergeCell ref="P31:T31"/>
    <mergeCell ref="A33:T33"/>
    <mergeCell ref="B36:D36"/>
    <mergeCell ref="O36:P36"/>
    <mergeCell ref="A38:T39"/>
    <mergeCell ref="A30:B30"/>
    <mergeCell ref="B46:T47"/>
    <mergeCell ref="B48:T49"/>
    <mergeCell ref="A52:A53"/>
    <mergeCell ref="B52:B53"/>
    <mergeCell ref="C52:T53"/>
  </mergeCells>
  <phoneticPr fontId="2"/>
  <dataValidations count="1">
    <dataValidation type="list" allowBlank="1" showInputMessage="1" sqref="C14:F25 H14 L14 J15:J17 N16 Q17 S17 L17:L18 H19 H21 L21 J20 J22 H24 A51:A55 M29:M30 O29:O30 L29:L31 N29:N31">
      <formula1>" X"</formula1>
    </dataValidation>
  </dataValidations>
  <pageMargins left="0.31496062992125984" right="0.15748031496062992" top="0.35433070866141736" bottom="0.35433070866141736" header="0.19685039370078741" footer="0.19685039370078741"/>
  <pageSetup paperSize="9" scale="86" orientation="portrait" r:id="rId1"/>
  <headerFooter>
    <oddHeader xml:space="preserve">&amp;L&amp;"Arial,標準"&amp;10JPO/IPR Training Program FY 2018&amp;11
&amp;R&amp;"Arial,標準"&amp;10Part 4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L84"/>
  <sheetViews>
    <sheetView showGridLines="0" view="pageBreakPreview" zoomScaleNormal="85" zoomScaleSheetLayoutView="100" workbookViewId="0">
      <selection activeCell="G53" sqref="G53:I53"/>
    </sheetView>
  </sheetViews>
  <sheetFormatPr defaultRowHeight="14.25" x14ac:dyDescent="0.15"/>
  <cols>
    <col min="1" max="1" width="9.125" style="25" customWidth="1"/>
    <col min="2" max="2" width="14.25" style="25" customWidth="1"/>
    <col min="3" max="5" width="9.125" style="25" customWidth="1"/>
    <col min="6" max="6" width="12.625" style="25" customWidth="1"/>
    <col min="7" max="7" width="3.625" style="25" customWidth="1"/>
    <col min="8" max="8" width="12.625" style="25" customWidth="1"/>
    <col min="9" max="9" width="3.625" style="25" customWidth="1"/>
    <col min="10" max="10" width="28.75" style="25" customWidth="1"/>
    <col min="11" max="11" width="9.5" style="25" customWidth="1"/>
    <col min="12" max="12" width="9.125" style="25" customWidth="1"/>
    <col min="13" max="16384" width="9" style="25"/>
  </cols>
  <sheetData>
    <row r="1" spans="1:12" s="4" customFormat="1" ht="26.25" customHeight="1" x14ac:dyDescent="0.15">
      <c r="A1" s="320" t="s">
        <v>399</v>
      </c>
      <c r="K1" s="235"/>
      <c r="L1" s="203"/>
    </row>
    <row r="2" spans="1:12" s="55" customFormat="1" x14ac:dyDescent="0.15">
      <c r="K2" s="1"/>
    </row>
    <row r="3" spans="1:12" s="55" customFormat="1" ht="27" customHeight="1" x14ac:dyDescent="0.15">
      <c r="D3" s="1313" t="s">
        <v>29</v>
      </c>
      <c r="E3" s="1313"/>
      <c r="F3" s="1313"/>
      <c r="G3" s="1313"/>
      <c r="H3" s="1313"/>
    </row>
    <row r="4" spans="1:12" s="55" customFormat="1" ht="22.5" customHeight="1" x14ac:dyDescent="0.15"/>
    <row r="5" spans="1:12" s="443" customFormat="1" x14ac:dyDescent="0.15">
      <c r="A5" s="1314" t="s">
        <v>400</v>
      </c>
      <c r="B5" s="1314"/>
      <c r="C5" s="1314"/>
      <c r="D5" s="1314"/>
      <c r="E5" s="1314"/>
      <c r="F5" s="1314"/>
      <c r="G5" s="1314"/>
      <c r="H5" s="1314"/>
      <c r="I5" s="1314"/>
      <c r="J5" s="1314"/>
    </row>
    <row r="6" spans="1:12" s="443" customFormat="1" x14ac:dyDescent="0.15">
      <c r="A6" s="1314" t="s">
        <v>236</v>
      </c>
      <c r="B6" s="1314"/>
      <c r="C6" s="1314"/>
      <c r="D6" s="1314"/>
      <c r="E6" s="1314"/>
      <c r="F6" s="1314"/>
      <c r="G6" s="1314"/>
      <c r="H6" s="1314"/>
      <c r="I6" s="1314"/>
      <c r="J6" s="1314"/>
    </row>
    <row r="7" spans="1:12" s="443" customFormat="1" ht="14.25" customHeight="1" x14ac:dyDescent="0.15">
      <c r="A7" s="1314" t="s">
        <v>401</v>
      </c>
      <c r="B7" s="1314"/>
      <c r="C7" s="1314"/>
      <c r="D7" s="1314"/>
      <c r="E7" s="1314"/>
      <c r="F7" s="1314"/>
      <c r="G7" s="1314"/>
      <c r="H7" s="1314"/>
      <c r="I7" s="1314"/>
      <c r="J7" s="1314"/>
    </row>
    <row r="8" spans="1:12" s="443" customFormat="1" ht="14.25" customHeight="1" x14ac:dyDescent="0.15">
      <c r="A8" s="309" t="s">
        <v>237</v>
      </c>
      <c r="L8" s="444"/>
    </row>
    <row r="9" spans="1:12" s="443" customFormat="1" ht="14.25" customHeight="1" x14ac:dyDescent="0.15">
      <c r="A9" s="1314" t="s">
        <v>238</v>
      </c>
      <c r="B9" s="1314"/>
      <c r="C9" s="1314"/>
      <c r="D9" s="1314"/>
      <c r="E9" s="1314"/>
      <c r="F9" s="1314"/>
      <c r="G9" s="1314"/>
      <c r="H9" s="1314"/>
      <c r="I9" s="1314"/>
      <c r="J9" s="1314"/>
    </row>
    <row r="10" spans="1:12" s="443" customFormat="1" ht="6" customHeight="1" x14ac:dyDescent="0.15">
      <c r="A10" s="309"/>
    </row>
    <row r="11" spans="1:12" s="443" customFormat="1" ht="14.25" customHeight="1" x14ac:dyDescent="0.15">
      <c r="A11" s="1314" t="s">
        <v>402</v>
      </c>
      <c r="B11" s="1314"/>
      <c r="C11" s="1314"/>
      <c r="D11" s="1314"/>
      <c r="E11" s="1314"/>
      <c r="F11" s="1314"/>
      <c r="G11" s="1314"/>
      <c r="H11" s="1314"/>
      <c r="I11" s="1314"/>
      <c r="J11" s="1314"/>
      <c r="K11" s="410"/>
      <c r="L11" s="444"/>
    </row>
    <row r="12" spans="1:12" s="443" customFormat="1" ht="14.25" customHeight="1" x14ac:dyDescent="0.15">
      <c r="A12" s="1314" t="s">
        <v>84</v>
      </c>
      <c r="B12" s="1314"/>
      <c r="C12" s="1314"/>
      <c r="D12" s="1314"/>
      <c r="E12" s="1314"/>
      <c r="F12" s="1314"/>
      <c r="G12" s="1314"/>
      <c r="H12" s="1314"/>
      <c r="I12" s="1314"/>
      <c r="J12" s="1314"/>
      <c r="K12" s="410"/>
    </row>
    <row r="13" spans="1:12" s="443" customFormat="1" ht="14.25" customHeight="1" x14ac:dyDescent="0.15">
      <c r="A13" s="410"/>
      <c r="B13" s="410"/>
      <c r="C13" s="410"/>
      <c r="D13" s="410"/>
      <c r="E13" s="410"/>
      <c r="F13" s="410"/>
      <c r="G13" s="410"/>
      <c r="H13" s="410"/>
      <c r="I13" s="410"/>
      <c r="J13" s="410"/>
      <c r="K13" s="410"/>
    </row>
    <row r="14" spans="1:12" s="443" customFormat="1" ht="14.25" customHeight="1" x14ac:dyDescent="0.15">
      <c r="A14" s="1315" t="s">
        <v>85</v>
      </c>
      <c r="B14" s="672"/>
      <c r="C14" s="672"/>
      <c r="D14" s="672"/>
      <c r="E14" s="672"/>
      <c r="F14" s="672"/>
      <c r="G14" s="672"/>
      <c r="H14" s="672"/>
      <c r="I14" s="672"/>
      <c r="J14" s="672"/>
      <c r="K14" s="410"/>
      <c r="L14" s="444"/>
    </row>
    <row r="15" spans="1:12" s="443" customFormat="1" ht="14.25" customHeight="1" x14ac:dyDescent="0.15">
      <c r="A15" s="672" t="s">
        <v>86</v>
      </c>
      <c r="B15" s="672"/>
      <c r="C15" s="672"/>
      <c r="D15" s="672"/>
      <c r="E15" s="672"/>
      <c r="F15" s="672"/>
      <c r="G15" s="672"/>
      <c r="H15" s="672"/>
      <c r="I15" s="672"/>
      <c r="J15" s="672"/>
      <c r="K15" s="410"/>
    </row>
    <row r="16" spans="1:12" s="443" customFormat="1" ht="14.25" customHeight="1" x14ac:dyDescent="0.15">
      <c r="A16" s="1314" t="s">
        <v>403</v>
      </c>
      <c r="B16" s="1316"/>
      <c r="C16" s="1316"/>
      <c r="D16" s="1316"/>
      <c r="E16" s="1316"/>
      <c r="F16" s="1316"/>
      <c r="G16" s="1316"/>
      <c r="H16" s="1316"/>
      <c r="I16" s="1316"/>
      <c r="J16" s="1316"/>
      <c r="K16" s="410"/>
    </row>
    <row r="17" spans="1:12" s="443" customFormat="1" ht="14.25" customHeight="1" x14ac:dyDescent="0.15">
      <c r="A17" s="443" t="s">
        <v>87</v>
      </c>
      <c r="B17" s="410"/>
      <c r="C17" s="410"/>
      <c r="D17" s="410"/>
      <c r="E17" s="410"/>
      <c r="F17" s="410"/>
      <c r="G17" s="410"/>
      <c r="H17" s="410"/>
      <c r="I17" s="410"/>
      <c r="J17" s="410"/>
      <c r="K17" s="410"/>
    </row>
    <row r="18" spans="1:12" s="443" customFormat="1" ht="14.25" customHeight="1" x14ac:dyDescent="0.15">
      <c r="A18" s="672" t="s">
        <v>404</v>
      </c>
      <c r="B18" s="672"/>
      <c r="C18" s="672"/>
      <c r="D18" s="672"/>
      <c r="E18" s="672"/>
      <c r="F18" s="672"/>
      <c r="G18" s="672"/>
      <c r="H18" s="672"/>
      <c r="I18" s="672"/>
      <c r="J18" s="672"/>
      <c r="K18" s="410"/>
      <c r="L18" s="444"/>
    </row>
    <row r="19" spans="1:12" s="443" customFormat="1" ht="14.25" customHeight="1" x14ac:dyDescent="0.15">
      <c r="A19" s="672" t="s">
        <v>405</v>
      </c>
      <c r="B19" s="672"/>
      <c r="C19" s="672"/>
      <c r="D19" s="672"/>
      <c r="E19" s="672"/>
      <c r="F19" s="672"/>
      <c r="G19" s="672"/>
      <c r="H19" s="672"/>
      <c r="I19" s="672"/>
      <c r="J19" s="672"/>
      <c r="K19" s="410"/>
    </row>
    <row r="20" spans="1:12" s="443" customFormat="1" ht="14.25" customHeight="1" x14ac:dyDescent="0.15">
      <c r="A20" s="672" t="s">
        <v>146</v>
      </c>
      <c r="B20" s="672"/>
      <c r="C20" s="672"/>
      <c r="D20" s="672"/>
      <c r="E20" s="672"/>
      <c r="F20" s="672"/>
      <c r="G20" s="672"/>
      <c r="H20" s="672"/>
      <c r="I20" s="672"/>
      <c r="J20" s="672"/>
      <c r="K20" s="410"/>
    </row>
    <row r="21" spans="1:12" s="443" customFormat="1" ht="14.25" customHeight="1" x14ac:dyDescent="0.15">
      <c r="A21" s="672" t="s">
        <v>406</v>
      </c>
      <c r="B21" s="672"/>
      <c r="C21" s="672"/>
      <c r="D21" s="672"/>
      <c r="E21" s="672"/>
      <c r="F21" s="672"/>
      <c r="G21" s="672"/>
      <c r="H21" s="672"/>
      <c r="I21" s="672"/>
      <c r="J21" s="672"/>
      <c r="K21" s="410"/>
    </row>
    <row r="22" spans="1:12" s="443" customFormat="1" ht="14.25" customHeight="1" x14ac:dyDescent="0.15">
      <c r="A22" s="672" t="s">
        <v>88</v>
      </c>
      <c r="B22" s="672"/>
      <c r="C22" s="672"/>
      <c r="D22" s="672"/>
      <c r="E22" s="672"/>
      <c r="F22" s="672"/>
      <c r="G22" s="672"/>
      <c r="H22" s="672"/>
      <c r="I22" s="672"/>
      <c r="J22" s="672"/>
      <c r="K22" s="410"/>
    </row>
    <row r="23" spans="1:12" s="443" customFormat="1" ht="14.25" customHeight="1" x14ac:dyDescent="0.15">
      <c r="A23" s="316"/>
      <c r="B23" s="316"/>
      <c r="C23" s="316"/>
      <c r="D23" s="316"/>
      <c r="E23" s="316"/>
      <c r="F23" s="316"/>
      <c r="G23" s="316"/>
      <c r="H23" s="316"/>
      <c r="I23" s="316"/>
      <c r="J23" s="316"/>
      <c r="K23" s="316"/>
    </row>
    <row r="24" spans="1:12" s="443" customFormat="1" ht="14.25" customHeight="1" x14ac:dyDescent="0.15">
      <c r="A24" s="672" t="s">
        <v>407</v>
      </c>
      <c r="B24" s="672"/>
      <c r="C24" s="672"/>
      <c r="D24" s="672"/>
      <c r="E24" s="672"/>
      <c r="F24" s="672"/>
      <c r="G24" s="672"/>
      <c r="H24" s="672"/>
      <c r="I24" s="672"/>
      <c r="J24" s="672"/>
      <c r="K24" s="410"/>
    </row>
    <row r="25" spans="1:12" s="443" customFormat="1" ht="14.25" customHeight="1" x14ac:dyDescent="0.15">
      <c r="A25" s="672" t="s">
        <v>89</v>
      </c>
      <c r="B25" s="672"/>
      <c r="C25" s="672"/>
      <c r="D25" s="672"/>
      <c r="E25" s="672"/>
      <c r="F25" s="672"/>
      <c r="G25" s="672"/>
      <c r="H25" s="672"/>
      <c r="I25" s="672"/>
      <c r="J25" s="672"/>
      <c r="K25" s="410"/>
    </row>
    <row r="26" spans="1:12" s="443" customFormat="1" ht="14.25" customHeight="1" x14ac:dyDescent="0.15">
      <c r="A26" s="672" t="s">
        <v>408</v>
      </c>
      <c r="B26" s="672"/>
      <c r="C26" s="672"/>
      <c r="D26" s="672"/>
      <c r="E26" s="672"/>
      <c r="F26" s="672"/>
      <c r="G26" s="672"/>
      <c r="H26" s="672"/>
      <c r="I26" s="672"/>
      <c r="J26" s="672"/>
      <c r="K26" s="410"/>
    </row>
    <row r="27" spans="1:12" s="443" customFormat="1" ht="14.25" customHeight="1" x14ac:dyDescent="0.15">
      <c r="A27" s="672"/>
      <c r="B27" s="672"/>
      <c r="C27" s="672"/>
      <c r="D27" s="672"/>
      <c r="E27" s="672"/>
      <c r="F27" s="672"/>
      <c r="G27" s="672"/>
      <c r="H27" s="672"/>
      <c r="I27" s="672"/>
      <c r="J27" s="672"/>
      <c r="K27" s="410"/>
    </row>
    <row r="28" spans="1:12" s="443" customFormat="1" ht="37.5" customHeight="1" x14ac:dyDescent="0.15">
      <c r="A28" s="410"/>
      <c r="B28" s="410"/>
      <c r="C28" s="410"/>
      <c r="D28" s="410"/>
      <c r="E28" s="410"/>
      <c r="F28" s="410"/>
      <c r="G28" s="410"/>
      <c r="H28" s="410"/>
      <c r="I28" s="410"/>
      <c r="J28" s="410"/>
      <c r="K28" s="410"/>
    </row>
    <row r="29" spans="1:12" s="443" customFormat="1" ht="14.25" customHeight="1" x14ac:dyDescent="0.15">
      <c r="A29" s="445" t="s">
        <v>409</v>
      </c>
      <c r="B29" s="410"/>
      <c r="C29" s="410"/>
      <c r="D29" s="410"/>
      <c r="E29" s="410"/>
      <c r="F29" s="410"/>
      <c r="G29" s="410"/>
      <c r="H29" s="410"/>
      <c r="I29" s="410"/>
      <c r="J29" s="410"/>
      <c r="K29" s="410"/>
    </row>
    <row r="30" spans="1:12" s="443" customFormat="1" x14ac:dyDescent="0.15">
      <c r="A30" s="410"/>
      <c r="B30" s="410"/>
      <c r="C30" s="410"/>
      <c r="D30" s="410"/>
      <c r="E30" s="410"/>
      <c r="F30" s="410"/>
      <c r="G30" s="410"/>
      <c r="H30" s="410"/>
      <c r="I30" s="410"/>
      <c r="J30" s="410"/>
      <c r="K30" s="410"/>
    </row>
    <row r="31" spans="1:12" s="122" customFormat="1" ht="15.75" x14ac:dyDescent="0.15">
      <c r="A31" s="441"/>
      <c r="B31" s="441"/>
      <c r="C31" s="441"/>
      <c r="D31" s="441"/>
      <c r="E31" s="1317" t="s">
        <v>30</v>
      </c>
      <c r="F31" s="1317"/>
      <c r="G31" s="1317"/>
      <c r="H31" s="441"/>
      <c r="I31" s="441"/>
      <c r="J31" s="441"/>
      <c r="K31" s="441"/>
    </row>
    <row r="32" spans="1:12" s="122" customFormat="1" ht="8.25" customHeight="1" x14ac:dyDescent="0.15">
      <c r="A32" s="441"/>
      <c r="B32" s="441"/>
      <c r="C32" s="441"/>
      <c r="D32" s="441"/>
      <c r="E32" s="441"/>
      <c r="F32" s="441"/>
      <c r="G32" s="441"/>
      <c r="H32" s="441"/>
      <c r="I32" s="441"/>
      <c r="J32" s="441"/>
      <c r="K32" s="441"/>
    </row>
    <row r="33" spans="1:12" s="122" customFormat="1" x14ac:dyDescent="0.15">
      <c r="A33" s="1312" t="s">
        <v>90</v>
      </c>
      <c r="B33" s="1312"/>
      <c r="C33" s="1312"/>
      <c r="D33" s="1312"/>
      <c r="E33" s="1312"/>
      <c r="F33" s="1312"/>
      <c r="G33" s="1312"/>
      <c r="H33" s="1312"/>
      <c r="I33" s="1312"/>
      <c r="J33" s="1312"/>
      <c r="K33" s="441"/>
    </row>
    <row r="34" spans="1:12" s="122" customFormat="1" x14ac:dyDescent="0.15">
      <c r="A34" s="1312" t="s">
        <v>410</v>
      </c>
      <c r="B34" s="1312"/>
      <c r="C34" s="1312"/>
      <c r="D34" s="1312"/>
      <c r="E34" s="1312"/>
      <c r="F34" s="1312"/>
      <c r="G34" s="1312"/>
      <c r="H34" s="1312"/>
      <c r="I34" s="1312"/>
      <c r="J34" s="1312"/>
      <c r="K34" s="441"/>
    </row>
    <row r="35" spans="1:12" s="122" customFormat="1" x14ac:dyDescent="0.15">
      <c r="A35" s="1312" t="s">
        <v>91</v>
      </c>
      <c r="B35" s="1312"/>
      <c r="C35" s="1312"/>
      <c r="D35" s="1312"/>
      <c r="E35" s="1312"/>
      <c r="F35" s="1312"/>
      <c r="G35" s="1312"/>
      <c r="H35" s="1312"/>
      <c r="I35" s="1312"/>
      <c r="J35" s="1312"/>
      <c r="K35" s="441"/>
    </row>
    <row r="36" spans="1:12" s="122" customFormat="1" x14ac:dyDescent="0.15">
      <c r="A36" s="441"/>
      <c r="B36" s="441"/>
      <c r="C36" s="441"/>
      <c r="D36" s="441"/>
      <c r="E36" s="441"/>
      <c r="F36" s="441"/>
      <c r="G36" s="441"/>
      <c r="H36" s="441"/>
      <c r="I36" s="441"/>
      <c r="J36" s="441"/>
      <c r="K36" s="441"/>
    </row>
    <row r="37" spans="1:12" s="122" customFormat="1" x14ac:dyDescent="0.15">
      <c r="A37" s="441"/>
      <c r="B37" s="441"/>
      <c r="C37" s="441"/>
      <c r="D37" s="441"/>
      <c r="E37" s="441"/>
      <c r="F37" s="9" t="s">
        <v>31</v>
      </c>
      <c r="G37" s="441"/>
      <c r="H37" s="9" t="s">
        <v>32</v>
      </c>
      <c r="I37" s="441"/>
      <c r="J37" s="9" t="s">
        <v>33</v>
      </c>
      <c r="K37" s="441"/>
    </row>
    <row r="38" spans="1:12" s="122" customFormat="1" x14ac:dyDescent="0.15">
      <c r="A38" s="441"/>
      <c r="B38" s="441"/>
      <c r="C38" s="441"/>
      <c r="D38" s="441"/>
      <c r="E38" s="441"/>
      <c r="F38" s="1318"/>
      <c r="G38" s="1323" t="s">
        <v>536</v>
      </c>
      <c r="H38" s="1318" t="s">
        <v>70</v>
      </c>
      <c r="I38" s="1323" t="s">
        <v>536</v>
      </c>
      <c r="J38" s="1318" t="s">
        <v>70</v>
      </c>
      <c r="K38" s="441"/>
    </row>
    <row r="39" spans="1:12" s="122" customFormat="1" ht="21" customHeight="1" x14ac:dyDescent="0.15">
      <c r="A39" s="441"/>
      <c r="B39" s="441"/>
      <c r="C39" s="441"/>
      <c r="D39" s="441"/>
      <c r="E39" s="441" t="s">
        <v>34</v>
      </c>
      <c r="F39" s="1319"/>
      <c r="G39" s="1323"/>
      <c r="H39" s="1319"/>
      <c r="I39" s="1323"/>
      <c r="J39" s="1319"/>
      <c r="K39" s="441"/>
    </row>
    <row r="40" spans="1:12" s="122" customFormat="1" x14ac:dyDescent="0.15">
      <c r="A40" s="441"/>
      <c r="B40" s="441"/>
      <c r="C40" s="441"/>
      <c r="D40" s="441"/>
      <c r="E40" s="441"/>
      <c r="F40" s="441"/>
      <c r="G40" s="441"/>
      <c r="H40" s="441"/>
      <c r="I40" s="441"/>
      <c r="J40" s="441"/>
      <c r="K40" s="441"/>
    </row>
    <row r="41" spans="1:12" s="122" customFormat="1" ht="30.75" customHeight="1" x14ac:dyDescent="0.2">
      <c r="A41" s="441"/>
      <c r="B41" s="9" t="s">
        <v>72</v>
      </c>
      <c r="C41" s="1324" t="str">
        <f>IF('Part 2-1'!Z17="","",'Part 2-1'!Z17)</f>
        <v/>
      </c>
      <c r="D41" s="1324"/>
      <c r="E41" s="1324"/>
      <c r="F41" s="1324"/>
      <c r="G41" s="442"/>
      <c r="H41" s="442"/>
      <c r="I41" s="442"/>
      <c r="J41" s="442"/>
      <c r="K41" s="441"/>
      <c r="L41" s="123"/>
    </row>
    <row r="42" spans="1:12" s="122" customFormat="1" ht="22.5" customHeight="1" x14ac:dyDescent="0.15">
      <c r="A42" s="441"/>
      <c r="B42" s="441"/>
      <c r="C42" s="1320" t="str">
        <f>IF('Part 2-1'!AJ15="","",'Part 2-1'!AJ15)</f>
        <v/>
      </c>
      <c r="D42" s="1320"/>
      <c r="E42" s="1320"/>
      <c r="F42" s="1320"/>
      <c r="G42" s="1320"/>
      <c r="H42" s="1320"/>
      <c r="I42" s="1320"/>
      <c r="J42" s="1320"/>
      <c r="K42" s="441"/>
    </row>
    <row r="43" spans="1:12" s="122" customFormat="1" ht="15.75" customHeight="1" x14ac:dyDescent="0.15">
      <c r="A43" s="441"/>
      <c r="B43" s="9" t="s">
        <v>35</v>
      </c>
      <c r="C43" s="1321"/>
      <c r="D43" s="1321"/>
      <c r="E43" s="1321"/>
      <c r="F43" s="1321"/>
      <c r="G43" s="1321"/>
      <c r="H43" s="1321"/>
      <c r="I43" s="1321"/>
      <c r="J43" s="1321"/>
      <c r="K43" s="441"/>
    </row>
    <row r="44" spans="1:12" s="122" customFormat="1" ht="25.5" customHeight="1" x14ac:dyDescent="0.2">
      <c r="A44" s="441"/>
      <c r="B44" s="441"/>
      <c r="C44" s="1327" t="str">
        <f>IF('Part 2-1'!AN10="","",'Part 2-1'!AN10)</f>
        <v/>
      </c>
      <c r="D44" s="1327"/>
      <c r="E44" s="1327"/>
      <c r="F44" s="1327"/>
      <c r="G44" s="1327"/>
      <c r="H44" s="1327"/>
      <c r="I44" s="618"/>
      <c r="J44" s="618"/>
      <c r="K44" s="441"/>
    </row>
    <row r="45" spans="1:12" s="122" customFormat="1" ht="15.75" customHeight="1" x14ac:dyDescent="0.2">
      <c r="A45" s="441"/>
      <c r="B45" s="9" t="s">
        <v>73</v>
      </c>
      <c r="C45" s="1328"/>
      <c r="D45" s="1328"/>
      <c r="E45" s="1328"/>
      <c r="F45" s="1328"/>
      <c r="G45" s="1328"/>
      <c r="H45" s="1328"/>
      <c r="I45" s="331"/>
      <c r="J45" s="331"/>
      <c r="K45" s="441"/>
      <c r="L45" s="123"/>
    </row>
    <row r="46" spans="1:12" s="122" customFormat="1" ht="25.5" customHeight="1" x14ac:dyDescent="0.15">
      <c r="A46" s="441"/>
      <c r="B46" s="441"/>
      <c r="C46" s="441"/>
      <c r="D46" s="441"/>
      <c r="E46" s="441"/>
      <c r="F46" s="441"/>
      <c r="G46" s="1325"/>
      <c r="H46" s="1325"/>
      <c r="I46" s="1325"/>
      <c r="J46" s="1325"/>
      <c r="K46" s="441"/>
    </row>
    <row r="47" spans="1:12" s="122" customFormat="1" ht="30.75" customHeight="1" x14ac:dyDescent="0.2">
      <c r="A47" s="441"/>
      <c r="B47" s="441"/>
      <c r="C47" s="441"/>
      <c r="D47" s="441"/>
      <c r="E47" s="441"/>
      <c r="F47" s="124" t="s">
        <v>25</v>
      </c>
      <c r="G47" s="1326"/>
      <c r="H47" s="1326"/>
      <c r="I47" s="1326"/>
      <c r="J47" s="1326"/>
      <c r="K47" s="441"/>
    </row>
    <row r="48" spans="1:12" s="122" customFormat="1" ht="29.25" customHeight="1" x14ac:dyDescent="0.15">
      <c r="A48" s="441"/>
      <c r="B48" s="441"/>
      <c r="C48" s="441"/>
      <c r="D48" s="441"/>
      <c r="E48" s="441"/>
      <c r="F48" s="441"/>
      <c r="G48" s="441"/>
      <c r="H48" s="441"/>
      <c r="I48" s="441"/>
      <c r="J48" s="441"/>
      <c r="K48" s="441"/>
    </row>
    <row r="49" spans="1:11" s="122" customFormat="1" x14ac:dyDescent="0.15">
      <c r="A49" s="125"/>
      <c r="B49" s="125"/>
      <c r="C49" s="125"/>
      <c r="D49" s="125"/>
      <c r="E49" s="125"/>
      <c r="F49" s="125"/>
      <c r="G49" s="125"/>
      <c r="H49" s="125"/>
      <c r="I49" s="125"/>
      <c r="J49" s="125"/>
      <c r="K49" s="441"/>
    </row>
    <row r="50" spans="1:11" s="122" customFormat="1" x14ac:dyDescent="0.15">
      <c r="A50" s="441" t="s">
        <v>411</v>
      </c>
      <c r="B50" s="441"/>
      <c r="C50" s="441"/>
      <c r="D50" s="441"/>
      <c r="E50" s="441"/>
      <c r="F50" s="441"/>
      <c r="G50" s="441"/>
      <c r="H50" s="441"/>
      <c r="I50" s="441"/>
      <c r="J50" s="441"/>
      <c r="K50" s="441"/>
    </row>
    <row r="51" spans="1:11" s="122" customFormat="1" x14ac:dyDescent="0.15">
      <c r="A51" s="122" t="s">
        <v>36</v>
      </c>
      <c r="B51" s="441"/>
      <c r="C51" s="441" t="s">
        <v>150</v>
      </c>
      <c r="D51" s="441"/>
      <c r="E51" s="441"/>
      <c r="F51" s="441"/>
      <c r="G51" s="441"/>
      <c r="H51" s="441"/>
      <c r="I51" s="441"/>
      <c r="J51" s="441"/>
      <c r="K51" s="441"/>
    </row>
    <row r="52" spans="1:11" s="122" customFormat="1" x14ac:dyDescent="0.15">
      <c r="A52" s="441" t="s">
        <v>412</v>
      </c>
      <c r="B52" s="441"/>
      <c r="C52" s="441"/>
      <c r="D52" s="441"/>
      <c r="E52" s="441"/>
      <c r="F52" s="441"/>
      <c r="G52" s="441"/>
      <c r="H52" s="441"/>
      <c r="I52" s="441"/>
      <c r="J52" s="441"/>
      <c r="K52" s="441"/>
    </row>
    <row r="53" spans="1:11" s="122" customFormat="1" x14ac:dyDescent="0.15">
      <c r="A53" s="441" t="s">
        <v>37</v>
      </c>
      <c r="B53" s="441"/>
      <c r="C53" s="441" t="s">
        <v>591</v>
      </c>
      <c r="D53" s="1311" t="str">
        <f>IF('Part1 Representative '!H22="","",'Part1 Representative '!H22)</f>
        <v/>
      </c>
      <c r="E53" s="1311"/>
      <c r="F53" s="441" t="s">
        <v>592</v>
      </c>
      <c r="G53" s="1312" t="str">
        <f>IF('Part1 Representative '!L22="","",'Part1 Representative '!L22)</f>
        <v/>
      </c>
      <c r="H53" s="1312"/>
      <c r="I53" s="1312"/>
      <c r="J53" s="441"/>
      <c r="K53" s="441"/>
    </row>
    <row r="54" spans="1:11" s="122" customFormat="1" ht="38.25" customHeight="1" x14ac:dyDescent="0.15">
      <c r="A54" s="441"/>
      <c r="B54" s="441"/>
      <c r="C54" s="441"/>
      <c r="D54" s="441"/>
      <c r="E54" s="441"/>
      <c r="F54" s="441"/>
      <c r="G54" s="441"/>
      <c r="H54" s="441"/>
      <c r="I54" s="441"/>
      <c r="J54" s="441"/>
      <c r="K54" s="441"/>
    </row>
    <row r="55" spans="1:11" s="204" customFormat="1" ht="39.75" customHeight="1" x14ac:dyDescent="0.2">
      <c r="F55" s="223"/>
      <c r="I55" s="224"/>
      <c r="J55" s="459" t="s">
        <v>151</v>
      </c>
    </row>
    <row r="56" spans="1:11" s="122" customFormat="1" ht="14.25" customHeight="1" x14ac:dyDescent="0.15">
      <c r="F56" s="126"/>
      <c r="I56" s="127"/>
      <c r="J56" s="128"/>
    </row>
    <row r="57" spans="1:11" s="122" customFormat="1" ht="16.5" customHeight="1" x14ac:dyDescent="0.15">
      <c r="A57" s="1322" t="s">
        <v>248</v>
      </c>
      <c r="B57" s="1323"/>
      <c r="C57" s="1323"/>
      <c r="D57" s="1323"/>
      <c r="E57" s="1323"/>
      <c r="F57" s="1323"/>
      <c r="G57" s="1323"/>
      <c r="H57" s="1323"/>
      <c r="I57" s="1323"/>
      <c r="J57" s="1323"/>
      <c r="K57" s="441"/>
    </row>
    <row r="58" spans="1:11" s="122" customFormat="1" x14ac:dyDescent="0.15">
      <c r="A58" s="1312"/>
      <c r="B58" s="1312"/>
      <c r="C58" s="1312"/>
      <c r="D58" s="1312"/>
      <c r="E58" s="1312"/>
      <c r="F58" s="1312"/>
      <c r="G58" s="1312"/>
      <c r="H58" s="1312"/>
      <c r="I58" s="1312"/>
      <c r="J58" s="1312"/>
      <c r="K58" s="1312"/>
    </row>
    <row r="59" spans="1:11" s="122" customFormat="1" x14ac:dyDescent="0.15">
      <c r="A59" s="1312"/>
      <c r="B59" s="1312"/>
      <c r="C59" s="1312"/>
      <c r="D59" s="1312"/>
      <c r="E59" s="1312"/>
      <c r="F59" s="1312"/>
      <c r="G59" s="1312"/>
      <c r="H59" s="1312"/>
      <c r="I59" s="1312"/>
      <c r="J59" s="1312"/>
      <c r="K59" s="1312"/>
    </row>
    <row r="60" spans="1:11" s="122" customFormat="1" x14ac:dyDescent="0.15">
      <c r="A60" s="1312"/>
      <c r="B60" s="1312"/>
      <c r="C60" s="1312"/>
      <c r="D60" s="1312"/>
      <c r="E60" s="1312"/>
      <c r="F60" s="1312"/>
      <c r="G60" s="1312"/>
      <c r="H60" s="1312"/>
      <c r="I60" s="1312"/>
      <c r="J60" s="1312"/>
      <c r="K60" s="1312"/>
    </row>
    <row r="61" spans="1:11" s="122" customFormat="1" x14ac:dyDescent="0.15">
      <c r="A61" s="1312"/>
      <c r="B61" s="1312"/>
      <c r="C61" s="1312"/>
      <c r="D61" s="1312"/>
      <c r="E61" s="1312"/>
      <c r="F61" s="1312"/>
      <c r="G61" s="1312"/>
      <c r="H61" s="1312"/>
      <c r="I61" s="1312"/>
      <c r="J61" s="1312"/>
      <c r="K61" s="1312"/>
    </row>
    <row r="62" spans="1:11" s="122" customFormat="1" x14ac:dyDescent="0.15">
      <c r="A62" s="1312"/>
      <c r="B62" s="1312"/>
      <c r="C62" s="1312"/>
      <c r="D62" s="1312"/>
      <c r="E62" s="1312"/>
      <c r="F62" s="1312"/>
      <c r="G62" s="1312"/>
      <c r="H62" s="1312"/>
      <c r="I62" s="1312"/>
      <c r="J62" s="1312"/>
      <c r="K62" s="1312"/>
    </row>
    <row r="63" spans="1:11" s="122" customFormat="1" x14ac:dyDescent="0.15">
      <c r="A63" s="1312"/>
      <c r="B63" s="1312"/>
      <c r="C63" s="1312"/>
      <c r="D63" s="1312"/>
      <c r="E63" s="1312"/>
      <c r="F63" s="1312"/>
      <c r="G63" s="1312"/>
      <c r="H63" s="1312"/>
      <c r="I63" s="1312"/>
      <c r="J63" s="1312"/>
      <c r="K63" s="1312"/>
    </row>
    <row r="64" spans="1:11" s="122" customFormat="1" x14ac:dyDescent="0.15">
      <c r="A64" s="1312"/>
      <c r="B64" s="1312"/>
      <c r="C64" s="1312"/>
      <c r="D64" s="1312"/>
      <c r="E64" s="1312"/>
      <c r="F64" s="1312"/>
      <c r="G64" s="1312"/>
      <c r="H64" s="1312"/>
      <c r="I64" s="1312"/>
      <c r="J64" s="1312"/>
      <c r="K64" s="1312"/>
    </row>
    <row r="65" spans="1:11" s="122" customFormat="1" x14ac:dyDescent="0.15">
      <c r="A65" s="1312"/>
      <c r="B65" s="1312"/>
      <c r="C65" s="1312"/>
      <c r="D65" s="1312"/>
      <c r="E65" s="1312"/>
      <c r="F65" s="1312"/>
      <c r="G65" s="1312"/>
      <c r="H65" s="1312"/>
      <c r="I65" s="1312"/>
      <c r="J65" s="1312"/>
      <c r="K65" s="1312"/>
    </row>
    <row r="66" spans="1:11" s="122" customFormat="1" x14ac:dyDescent="0.15">
      <c r="A66" s="1312"/>
      <c r="B66" s="1312"/>
      <c r="C66" s="1312"/>
      <c r="D66" s="1312"/>
      <c r="E66" s="1312"/>
      <c r="F66" s="1312"/>
      <c r="G66" s="1312"/>
      <c r="H66" s="1312"/>
      <c r="I66" s="1312"/>
      <c r="J66" s="1312"/>
      <c r="K66" s="1312"/>
    </row>
    <row r="67" spans="1:11" s="122" customFormat="1" x14ac:dyDescent="0.15">
      <c r="A67" s="1312"/>
      <c r="B67" s="1312"/>
      <c r="C67" s="1312"/>
      <c r="D67" s="1312"/>
      <c r="E67" s="1312"/>
      <c r="F67" s="1312"/>
      <c r="G67" s="1312"/>
      <c r="H67" s="1312"/>
      <c r="I67" s="1312"/>
      <c r="J67" s="1312"/>
      <c r="K67" s="1312"/>
    </row>
    <row r="68" spans="1:11" s="122" customFormat="1" x14ac:dyDescent="0.15">
      <c r="A68" s="1312"/>
      <c r="B68" s="1312"/>
      <c r="C68" s="1312"/>
      <c r="D68" s="1312"/>
      <c r="E68" s="1312"/>
      <c r="F68" s="1312"/>
      <c r="G68" s="1312"/>
      <c r="H68" s="1312"/>
      <c r="I68" s="1312"/>
      <c r="J68" s="1312"/>
      <c r="K68" s="1312"/>
    </row>
    <row r="69" spans="1:11" s="122" customFormat="1" x14ac:dyDescent="0.15">
      <c r="A69" s="1312"/>
      <c r="B69" s="1312"/>
      <c r="C69" s="1312"/>
      <c r="D69" s="1312"/>
      <c r="E69" s="1312"/>
      <c r="F69" s="1312"/>
      <c r="G69" s="1312"/>
      <c r="H69" s="1312"/>
      <c r="I69" s="1312"/>
      <c r="J69" s="1312"/>
      <c r="K69" s="1312"/>
    </row>
    <row r="70" spans="1:11" s="122" customFormat="1" x14ac:dyDescent="0.15">
      <c r="A70" s="1312"/>
      <c r="B70" s="1312"/>
      <c r="C70" s="1312"/>
      <c r="D70" s="1312"/>
      <c r="E70" s="1312"/>
      <c r="F70" s="1312"/>
      <c r="G70" s="1312"/>
      <c r="H70" s="1312"/>
      <c r="I70" s="1312"/>
      <c r="J70" s="1312"/>
      <c r="K70" s="1312"/>
    </row>
    <row r="71" spans="1:11" s="122" customFormat="1" x14ac:dyDescent="0.15">
      <c r="A71" s="1312"/>
      <c r="B71" s="1312"/>
      <c r="C71" s="1312"/>
      <c r="D71" s="1312"/>
      <c r="E71" s="1312"/>
      <c r="F71" s="1312"/>
      <c r="G71" s="1312"/>
      <c r="H71" s="1312"/>
      <c r="I71" s="1312"/>
      <c r="J71" s="1312"/>
      <c r="K71" s="1312"/>
    </row>
    <row r="72" spans="1:11" s="122" customFormat="1" x14ac:dyDescent="0.15">
      <c r="A72" s="1312"/>
      <c r="B72" s="1312"/>
      <c r="C72" s="1312"/>
      <c r="D72" s="1312"/>
      <c r="E72" s="1312"/>
      <c r="F72" s="1312"/>
      <c r="G72" s="1312"/>
      <c r="H72" s="1312"/>
      <c r="I72" s="1312"/>
      <c r="J72" s="1312"/>
      <c r="K72" s="1312"/>
    </row>
    <row r="73" spans="1:11" s="122" customFormat="1" x14ac:dyDescent="0.15">
      <c r="A73" s="1312"/>
      <c r="B73" s="1312"/>
      <c r="C73" s="1312"/>
      <c r="D73" s="1312"/>
      <c r="E73" s="1312"/>
      <c r="F73" s="1312"/>
      <c r="G73" s="1312"/>
      <c r="H73" s="1312"/>
      <c r="I73" s="1312"/>
      <c r="J73" s="1312"/>
      <c r="K73" s="1312"/>
    </row>
    <row r="74" spans="1:11" s="122" customFormat="1" x14ac:dyDescent="0.15">
      <c r="A74" s="1312"/>
      <c r="B74" s="1312"/>
      <c r="C74" s="1312"/>
      <c r="D74" s="1312"/>
      <c r="E74" s="1312"/>
      <c r="F74" s="1312"/>
      <c r="G74" s="1312"/>
      <c r="H74" s="1312"/>
      <c r="I74" s="1312"/>
      <c r="J74" s="1312"/>
      <c r="K74" s="1312"/>
    </row>
    <row r="75" spans="1:11" s="122" customFormat="1" x14ac:dyDescent="0.15">
      <c r="A75" s="1312"/>
      <c r="B75" s="1312"/>
      <c r="C75" s="1312"/>
      <c r="D75" s="1312"/>
      <c r="E75" s="1312"/>
      <c r="F75" s="1312"/>
      <c r="G75" s="1312"/>
      <c r="H75" s="1312"/>
      <c r="I75" s="1312"/>
      <c r="J75" s="1312"/>
      <c r="K75" s="1312"/>
    </row>
    <row r="76" spans="1:11" s="122" customFormat="1" x14ac:dyDescent="0.15"/>
    <row r="84" ht="75" customHeight="1" x14ac:dyDescent="0.15"/>
  </sheetData>
  <mergeCells count="71">
    <mergeCell ref="A67:E67"/>
    <mergeCell ref="F67:K67"/>
    <mergeCell ref="A68:E68"/>
    <mergeCell ref="F68:K68"/>
    <mergeCell ref="A69:E69"/>
    <mergeCell ref="F69:K69"/>
    <mergeCell ref="A75:E75"/>
    <mergeCell ref="F75:K75"/>
    <mergeCell ref="A70:E70"/>
    <mergeCell ref="F70:K70"/>
    <mergeCell ref="A71:E71"/>
    <mergeCell ref="F71:K71"/>
    <mergeCell ref="A72:E72"/>
    <mergeCell ref="F72:K72"/>
    <mergeCell ref="A73:E73"/>
    <mergeCell ref="F73:K73"/>
    <mergeCell ref="A74:E74"/>
    <mergeCell ref="F74:K74"/>
    <mergeCell ref="G38:G39"/>
    <mergeCell ref="I38:I39"/>
    <mergeCell ref="G46:J47"/>
    <mergeCell ref="C44:H45"/>
    <mergeCell ref="F66:K66"/>
    <mergeCell ref="A61:E61"/>
    <mergeCell ref="F61:K61"/>
    <mergeCell ref="A62:E62"/>
    <mergeCell ref="F62:K62"/>
    <mergeCell ref="A63:E63"/>
    <mergeCell ref="F63:K63"/>
    <mergeCell ref="A64:E64"/>
    <mergeCell ref="F64:K64"/>
    <mergeCell ref="A65:E65"/>
    <mergeCell ref="F65:K65"/>
    <mergeCell ref="A66:E66"/>
    <mergeCell ref="A27:J27"/>
    <mergeCell ref="E31:G31"/>
    <mergeCell ref="A33:J33"/>
    <mergeCell ref="A34:J34"/>
    <mergeCell ref="A60:E60"/>
    <mergeCell ref="F60:K60"/>
    <mergeCell ref="F38:F39"/>
    <mergeCell ref="H38:H39"/>
    <mergeCell ref="J38:J39"/>
    <mergeCell ref="C42:J43"/>
    <mergeCell ref="A57:J57"/>
    <mergeCell ref="A58:E58"/>
    <mergeCell ref="F58:K58"/>
    <mergeCell ref="A59:E59"/>
    <mergeCell ref="F59:K59"/>
    <mergeCell ref="C41:F41"/>
    <mergeCell ref="A21:J21"/>
    <mergeCell ref="A22:J22"/>
    <mergeCell ref="A24:J24"/>
    <mergeCell ref="A25:J25"/>
    <mergeCell ref="A26:J26"/>
    <mergeCell ref="D53:E53"/>
    <mergeCell ref="G53:I53"/>
    <mergeCell ref="A18:J18"/>
    <mergeCell ref="D3:H3"/>
    <mergeCell ref="A5:J5"/>
    <mergeCell ref="A6:J6"/>
    <mergeCell ref="A7:J7"/>
    <mergeCell ref="A9:J9"/>
    <mergeCell ref="A11:J11"/>
    <mergeCell ref="A12:J12"/>
    <mergeCell ref="A14:J14"/>
    <mergeCell ref="A15:J15"/>
    <mergeCell ref="A16:J16"/>
    <mergeCell ref="A35:J35"/>
    <mergeCell ref="A19:J19"/>
    <mergeCell ref="A20:J20"/>
  </mergeCells>
  <phoneticPr fontId="2"/>
  <printOptions horizontalCentered="1" verticalCentered="1"/>
  <pageMargins left="0.43307086614173229" right="0.31496062992125984" top="0.39370078740157483" bottom="0.19685039370078741" header="0.19685039370078741" footer="0.19685039370078741"/>
  <pageSetup paperSize="9" scale="87" orientation="portrait" r:id="rId1"/>
  <headerFooter>
    <oddHeader xml:space="preserve">&amp;L&amp;"Arial,標準"     JPO/IPR Training Program&amp;"ＭＳ Ｐゴシック,標準"　&amp;"Arial,標準"FY 2018&amp;R   Part  5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Data</vt:lpstr>
      <vt:lpstr>Instruction</vt:lpstr>
      <vt:lpstr>Part1 Representative </vt:lpstr>
      <vt:lpstr>Part 2-1</vt:lpstr>
      <vt:lpstr>Part 2-2 </vt:lpstr>
      <vt:lpstr>Part 2-3 </vt:lpstr>
      <vt:lpstr>Part 3 Reasons for applying </vt:lpstr>
      <vt:lpstr>Part 4 Medical Check Sheet</vt:lpstr>
      <vt:lpstr>Part 5 OVerseas Travel Insuranc</vt:lpstr>
      <vt:lpstr>Part 5 Outline of Travel_AOTS</vt:lpstr>
      <vt:lpstr>Part 6 Personal Information_AO </vt:lpstr>
      <vt:lpstr>Instruction!Print_Area</vt:lpstr>
      <vt:lpstr>'Part 2-1'!Print_Area</vt:lpstr>
      <vt:lpstr>'Part 2-2 '!Print_Area</vt:lpstr>
      <vt:lpstr>'Part 2-3 '!Print_Area</vt:lpstr>
      <vt:lpstr>'Part 3 Reasons for applying '!Print_Area</vt:lpstr>
      <vt:lpstr>'Part 4 Medical Check Sheet'!Print_Area</vt:lpstr>
      <vt:lpstr>'Part 5 Outline of Travel_AOTS'!Print_Area</vt:lpstr>
      <vt:lpstr>'Part 5 OVerseas Travel Insuranc'!Print_Area</vt:lpstr>
      <vt:lpstr>'Part 6 Personal Information_AO '!Print_Area</vt:lpstr>
      <vt:lpstr>'Part1 Representative '!Print_Area</vt:lpstr>
    </vt:vector>
  </TitlesOfParts>
  <Company>AOTS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yoriko.ichimiya</dc:creator>
  <cp:lastModifiedBy>野澤 悦子(Nozawa Etsuko)</cp:lastModifiedBy>
  <cp:lastPrinted>2018-03-29T01:21:39Z</cp:lastPrinted>
  <dcterms:created xsi:type="dcterms:W3CDTF">2006-04-10T07:58:06Z</dcterms:created>
  <dcterms:modified xsi:type="dcterms:W3CDTF">2018-04-06T02:04:58Z</dcterms:modified>
</cp:coreProperties>
</file>